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1"/>
  </bookViews>
  <sheets>
    <sheet name="14-1" sheetId="1" r:id="rId1"/>
    <sheet name="14-2" sheetId="2" r:id="rId2"/>
    <sheet name="14-3" sheetId="3" r:id="rId3"/>
    <sheet name="14-4" sheetId="4" r:id="rId4"/>
    <sheet name="14-5" sheetId="5" r:id="rId5"/>
    <sheet name="14-6" sheetId="6" r:id="rId6"/>
  </sheets>
  <definedNames/>
  <calcPr fullCalcOnLoad="1"/>
</workbook>
</file>

<file path=xl/sharedStrings.xml><?xml version="1.0" encoding="utf-8"?>
<sst xmlns="http://schemas.openxmlformats.org/spreadsheetml/2006/main" count="269" uniqueCount="138">
  <si>
    <t>平成17年度</t>
  </si>
  <si>
    <t>平成18年度</t>
  </si>
  <si>
    <t>-</t>
  </si>
  <si>
    <t>計</t>
  </si>
  <si>
    <t>（一般会計）</t>
  </si>
  <si>
    <t>科目</t>
  </si>
  <si>
    <t>予算額</t>
  </si>
  <si>
    <t>構成比</t>
  </si>
  <si>
    <t>歳入</t>
  </si>
  <si>
    <t>歳出</t>
  </si>
  <si>
    <t>（単位：千円・％）</t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</si>
  <si>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</si>
  <si>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</si>
  <si>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</si>
  <si>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</si>
  <si>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</si>
  <si>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</si>
  <si>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ｺﾞﾙﾌ場利用税交付金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</si>
  <si>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</si>
  <si>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</si>
  <si>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</si>
  <si>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</si>
  <si>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</si>
  <si>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</si>
  <si>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</si>
  <si>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</si>
  <si>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</si>
  <si>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</si>
  <si>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</si>
  <si>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</si>
  <si>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</si>
  <si>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</si>
  <si>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歳入合計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</si>
  <si>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</si>
  <si>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</si>
  <si>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</si>
  <si>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</si>
  <si>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</si>
  <si>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</si>
  <si>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</si>
  <si>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</si>
  <si>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</si>
  <si>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</si>
  <si>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</si>
  <si>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</si>
  <si>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</si>
  <si>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>歳出合計</t>
  </si>
  <si>
    <t>（特別会計）</t>
  </si>
  <si>
    <t>学校給食センター事業</t>
  </si>
  <si>
    <t>土地取得造成事業</t>
  </si>
  <si>
    <t>揖龍広域センター事業</t>
  </si>
  <si>
    <t>揖龍公平委員会事業</t>
  </si>
  <si>
    <t>国民健康保険事業</t>
  </si>
  <si>
    <t>老人保健医療事業</t>
  </si>
  <si>
    <t>介護保険事業</t>
  </si>
  <si>
    <t>下水道事業</t>
  </si>
  <si>
    <t>農業集落排水事業</t>
  </si>
  <si>
    <t>前処理場事業</t>
  </si>
  <si>
    <t>と畜場事業</t>
  </si>
  <si>
    <t>会計名</t>
  </si>
  <si>
    <t>合計</t>
  </si>
  <si>
    <t>（単位：千円）</t>
  </si>
  <si>
    <t>病院事業</t>
  </si>
  <si>
    <t>水道事業</t>
  </si>
  <si>
    <t>国民宿舎事業</t>
  </si>
  <si>
    <t>収入</t>
  </si>
  <si>
    <t>支出</t>
  </si>
  <si>
    <t>（資料：財政課）</t>
  </si>
  <si>
    <t>（企業会計）</t>
  </si>
  <si>
    <t>歳入項目</t>
  </si>
  <si>
    <t>歳出項目</t>
  </si>
  <si>
    <t>自主財源</t>
  </si>
  <si>
    <t>ゴルフ場利用税交付金</t>
  </si>
  <si>
    <t>依存財源</t>
  </si>
  <si>
    <t>人件費</t>
  </si>
  <si>
    <t>扶助費</t>
  </si>
  <si>
    <t>物件費</t>
  </si>
  <si>
    <t>維持補修費</t>
  </si>
  <si>
    <t>補助費等</t>
  </si>
  <si>
    <t>積立金等</t>
  </si>
  <si>
    <t>繰出金</t>
  </si>
  <si>
    <t>その他経費</t>
  </si>
  <si>
    <t>投資的経費</t>
  </si>
  <si>
    <t>義務的経費</t>
  </si>
  <si>
    <t>歳出合計</t>
  </si>
  <si>
    <t>企</t>
  </si>
  <si>
    <t>業</t>
  </si>
  <si>
    <t>会</t>
  </si>
  <si>
    <t>特</t>
  </si>
  <si>
    <t>別</t>
  </si>
  <si>
    <t>一般会計</t>
  </si>
  <si>
    <t>国民健康保険事業</t>
  </si>
  <si>
    <t>介護保険事業</t>
  </si>
  <si>
    <t>土地取得造成事業</t>
  </si>
  <si>
    <t>揖龍公平委員会事業</t>
  </si>
  <si>
    <t>下水道事業</t>
  </si>
  <si>
    <t>前処理場事業</t>
  </si>
  <si>
    <t>農業集落排水事業</t>
  </si>
  <si>
    <t>揖龍広域センター事業</t>
  </si>
  <si>
    <t>収益的収支</t>
  </si>
  <si>
    <t>資本的収支</t>
  </si>
  <si>
    <t>地域振興事業</t>
  </si>
  <si>
    <t>老人保健医療事業</t>
  </si>
  <si>
    <t>と畜場事業</t>
  </si>
  <si>
    <t>決算額</t>
  </si>
  <si>
    <t>災害復旧費</t>
  </si>
  <si>
    <t>５　税目別収入決算状況</t>
  </si>
  <si>
    <t>税目</t>
  </si>
  <si>
    <t>総額</t>
  </si>
  <si>
    <t>市民税</t>
  </si>
  <si>
    <t>個人</t>
  </si>
  <si>
    <t>法人</t>
  </si>
  <si>
    <t>固定資産税</t>
  </si>
  <si>
    <t>軽自動車税</t>
  </si>
  <si>
    <t>市たばこ税</t>
  </si>
  <si>
    <t>特別土地保有税</t>
  </si>
  <si>
    <t>都市計画税</t>
  </si>
  <si>
    <t>（資料：税務課）</t>
  </si>
  <si>
    <t>６　税目別徴収状況</t>
  </si>
  <si>
    <t>徴収率</t>
  </si>
  <si>
    <t>学校給食センター事業</t>
  </si>
  <si>
    <t>繰越金</t>
  </si>
  <si>
    <t>繰入金</t>
  </si>
  <si>
    <t>消防費</t>
  </si>
  <si>
    <t>平成19年度</t>
  </si>
  <si>
    <t>年度</t>
  </si>
  <si>
    <t>区分</t>
  </si>
  <si>
    <t>軽自動車税</t>
  </si>
  <si>
    <t>調定額</t>
  </si>
  <si>
    <t>収入済額</t>
  </si>
  <si>
    <t>後期高齢者医療事業</t>
  </si>
  <si>
    <t>地方特例交付金</t>
  </si>
  <si>
    <t>１　会計別当初予算（平成21年度）</t>
  </si>
  <si>
    <t>２　一般会計当初予算性質別内訳（平成21年度）</t>
  </si>
  <si>
    <t>３　会計別決算（平成19年度）</t>
  </si>
  <si>
    <t>４　一般会計決算内訳（平成19年度）</t>
  </si>
  <si>
    <t>平成20年度</t>
  </si>
  <si>
    <t>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</si>
</sst>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_ "/>
    <numFmt numFmtId="178" formatCode="&quot;\&quot;#,##0.0;&quot;\&quot;\-#,##0.0"/>
    <numFmt numFmtId="179" formatCode="#,##0.0"/>
    <numFmt numFmtId="180" formatCode="0.0_);[Red]\(0.0\)"/>
    <numFmt numFmtId="181" formatCode="#,##0.0_);[Red]\(#,##0.0\)"/>
    <numFmt numFmtId="182" formatCode="0_);[Red]\(0\)"/>
    <numFmt numFmtId="183" formatCode="#,##0.0;[Red]\-#,##0.0"/>
    <numFmt numFmtId="184" formatCode="#,##0.0;[Red]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);[Red]\(0.00\)"/>
    <numFmt numFmtId="191" formatCode="0.0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tted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38" fontId="3" fillId="0" borderId="0" xfId="48" applyNumberFormat="1" applyFont="1" applyFill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right" wrapText="1"/>
    </xf>
    <xf numFmtId="177" fontId="3" fillId="0" borderId="0" xfId="0" applyNumberFormat="1" applyFont="1" applyBorder="1" applyAlignment="1">
      <alignment horizontal="right" wrapText="1"/>
    </xf>
    <xf numFmtId="0" fontId="4" fillId="0" borderId="18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177" fontId="4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3" fontId="3" fillId="0" borderId="22" xfId="0" applyNumberFormat="1" applyFont="1" applyBorder="1" applyAlignment="1">
      <alignment vertical="center" wrapText="1"/>
    </xf>
    <xf numFmtId="177" fontId="3" fillId="0" borderId="0" xfId="0" applyNumberFormat="1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3" fontId="3" fillId="0" borderId="20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3" fontId="3" fillId="0" borderId="21" xfId="0" applyNumberFormat="1" applyFont="1" applyBorder="1" applyAlignment="1">
      <alignment vertical="center" wrapText="1"/>
    </xf>
    <xf numFmtId="177" fontId="3" fillId="0" borderId="19" xfId="0" applyNumberFormat="1" applyFont="1" applyBorder="1" applyAlignment="1">
      <alignment vertical="center" wrapText="1"/>
    </xf>
    <xf numFmtId="3" fontId="3" fillId="0" borderId="24" xfId="0" applyNumberFormat="1" applyFont="1" applyBorder="1" applyAlignment="1">
      <alignment vertical="center" wrapText="1"/>
    </xf>
    <xf numFmtId="177" fontId="3" fillId="0" borderId="1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3" fontId="3" fillId="0" borderId="16" xfId="0" applyNumberFormat="1" applyFont="1" applyBorder="1" applyAlignment="1">
      <alignment vertical="center" wrapText="1"/>
    </xf>
    <xf numFmtId="0" fontId="2" fillId="0" borderId="10" xfId="0" applyFont="1" applyBorder="1" applyAlignment="1">
      <alignment shrinkToFit="1"/>
    </xf>
    <xf numFmtId="177" fontId="3" fillId="0" borderId="26" xfId="0" applyNumberFormat="1" applyFont="1" applyBorder="1" applyAlignment="1">
      <alignment vertical="center" shrinkToFit="1"/>
    </xf>
    <xf numFmtId="177" fontId="3" fillId="0" borderId="27" xfId="0" applyNumberFormat="1" applyFont="1" applyBorder="1" applyAlignment="1">
      <alignment vertical="center" shrinkToFit="1"/>
    </xf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177" fontId="3" fillId="0" borderId="26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3" fontId="3" fillId="0" borderId="26" xfId="0" applyNumberFormat="1" applyFont="1" applyFill="1" applyBorder="1" applyAlignment="1">
      <alignment vertical="center" wrapText="1"/>
    </xf>
    <xf numFmtId="177" fontId="3" fillId="0" borderId="26" xfId="0" applyNumberFormat="1" applyFont="1" applyFill="1" applyBorder="1" applyAlignment="1">
      <alignment vertical="center" wrapText="1"/>
    </xf>
    <xf numFmtId="0" fontId="3" fillId="0" borderId="21" xfId="0" applyFont="1" applyBorder="1" applyAlignment="1">
      <alignment vertical="center" shrinkToFit="1"/>
    </xf>
    <xf numFmtId="0" fontId="3" fillId="0" borderId="28" xfId="0" applyFont="1" applyBorder="1" applyAlignment="1">
      <alignment horizontal="center" vertical="center" wrapText="1"/>
    </xf>
    <xf numFmtId="177" fontId="3" fillId="0" borderId="29" xfId="0" applyNumberFormat="1" applyFont="1" applyBorder="1" applyAlignment="1">
      <alignment vertical="center" shrinkToFit="1"/>
    </xf>
    <xf numFmtId="0" fontId="3" fillId="0" borderId="22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justify" vertical="center" wrapText="1"/>
    </xf>
    <xf numFmtId="177" fontId="3" fillId="0" borderId="30" xfId="0" applyNumberFormat="1" applyFont="1" applyBorder="1" applyAlignment="1">
      <alignment horizontal="left" vertical="center" wrapText="1"/>
    </xf>
    <xf numFmtId="177" fontId="3" fillId="0" borderId="29" xfId="0" applyNumberFormat="1" applyFont="1" applyBorder="1" applyAlignment="1">
      <alignment horizontal="left" vertical="center" wrapText="1"/>
    </xf>
    <xf numFmtId="177" fontId="3" fillId="0" borderId="3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3" fillId="0" borderId="26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3" fontId="3" fillId="0" borderId="35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3" fontId="3" fillId="0" borderId="22" xfId="0" applyNumberFormat="1" applyFont="1" applyBorder="1" applyAlignment="1">
      <alignment horizontal="right" vertical="center" wrapText="1"/>
    </xf>
    <xf numFmtId="3" fontId="3" fillId="0" borderId="36" xfId="0" applyNumberFormat="1" applyFont="1" applyBorder="1" applyAlignment="1">
      <alignment horizontal="right" vertical="center" wrapText="1"/>
    </xf>
    <xf numFmtId="0" fontId="3" fillId="0" borderId="37" xfId="0" applyFont="1" applyBorder="1" applyAlignment="1">
      <alignment vertical="center"/>
    </xf>
    <xf numFmtId="3" fontId="4" fillId="0" borderId="38" xfId="0" applyNumberFormat="1" applyFont="1" applyBorder="1" applyAlignment="1">
      <alignment horizontal="right" vertical="center" wrapText="1"/>
    </xf>
    <xf numFmtId="3" fontId="4" fillId="0" borderId="37" xfId="0" applyNumberFormat="1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8" fontId="3" fillId="0" borderId="20" xfId="48" applyFont="1" applyBorder="1" applyAlignment="1">
      <alignment vertical="center" wrapText="1"/>
    </xf>
    <xf numFmtId="38" fontId="3" fillId="0" borderId="26" xfId="48" applyFont="1" applyBorder="1" applyAlignment="1">
      <alignment horizontal="right" wrapText="1"/>
    </xf>
    <xf numFmtId="0" fontId="0" fillId="0" borderId="0" xfId="0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38" fontId="3" fillId="0" borderId="20" xfId="48" applyFont="1" applyBorder="1" applyAlignment="1">
      <alignment horizontal="right" wrapText="1"/>
    </xf>
    <xf numFmtId="38" fontId="3" fillId="0" borderId="24" xfId="48" applyFont="1" applyBorder="1" applyAlignment="1">
      <alignment horizontal="right" wrapText="1"/>
    </xf>
    <xf numFmtId="38" fontId="3" fillId="0" borderId="33" xfId="48" applyFont="1" applyBorder="1" applyAlignment="1">
      <alignment horizontal="right" wrapText="1"/>
    </xf>
    <xf numFmtId="0" fontId="0" fillId="0" borderId="26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wrapText="1"/>
    </xf>
    <xf numFmtId="3" fontId="4" fillId="0" borderId="30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right" wrapText="1"/>
    </xf>
    <xf numFmtId="3" fontId="4" fillId="0" borderId="26" xfId="0" applyNumberFormat="1" applyFont="1" applyBorder="1" applyAlignment="1">
      <alignment horizontal="right"/>
    </xf>
    <xf numFmtId="0" fontId="4" fillId="0" borderId="26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3" fontId="4" fillId="0" borderId="29" xfId="0" applyNumberFormat="1" applyFont="1" applyBorder="1" applyAlignment="1">
      <alignment horizontal="center" vertical="top"/>
    </xf>
    <xf numFmtId="3" fontId="4" fillId="0" borderId="33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 wrapText="1"/>
    </xf>
    <xf numFmtId="0" fontId="3" fillId="0" borderId="18" xfId="0" applyFont="1" applyBorder="1" applyAlignment="1">
      <alignment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right" shrinkToFit="1"/>
    </xf>
    <xf numFmtId="0" fontId="4" fillId="0" borderId="33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191" fontId="4" fillId="0" borderId="0" xfId="0" applyNumberFormat="1" applyFont="1" applyBorder="1" applyAlignment="1">
      <alignment horizontal="right" vertical="top" wrapText="1"/>
    </xf>
    <xf numFmtId="191" fontId="4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3" fontId="4" fillId="0" borderId="26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top"/>
    </xf>
    <xf numFmtId="0" fontId="3" fillId="0" borderId="23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38" fontId="3" fillId="0" borderId="33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38" fontId="3" fillId="0" borderId="33" xfId="48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38" fontId="3" fillId="0" borderId="30" xfId="48" applyFont="1" applyBorder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26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38" fontId="3" fillId="0" borderId="26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3" fillId="0" borderId="27" xfId="48" applyFont="1" applyBorder="1" applyAlignment="1">
      <alignment horizontal="right" vertical="center"/>
    </xf>
    <xf numFmtId="38" fontId="3" fillId="0" borderId="19" xfId="48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38" fontId="3" fillId="0" borderId="30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0" fontId="4" fillId="0" borderId="2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38" fontId="3" fillId="0" borderId="27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77" fontId="3" fillId="0" borderId="35" xfId="0" applyNumberFormat="1" applyFont="1" applyBorder="1" applyAlignment="1">
      <alignment horizontal="center" vertical="center" shrinkToFit="1"/>
    </xf>
    <xf numFmtId="177" fontId="3" fillId="0" borderId="40" xfId="0" applyNumberFormat="1" applyFont="1" applyBorder="1" applyAlignment="1">
      <alignment horizontal="center" vertical="center" shrinkToFit="1"/>
    </xf>
    <xf numFmtId="177" fontId="3" fillId="0" borderId="34" xfId="0" applyNumberFormat="1" applyFont="1" applyBorder="1" applyAlignment="1">
      <alignment horizontal="left" vertical="center" wrapText="1"/>
    </xf>
    <xf numFmtId="177" fontId="3" fillId="0" borderId="41" xfId="0" applyNumberFormat="1" applyFont="1" applyBorder="1" applyAlignment="1">
      <alignment horizontal="left" vertical="center" wrapText="1"/>
    </xf>
    <xf numFmtId="177" fontId="3" fillId="0" borderId="31" xfId="0" applyNumberFormat="1" applyFont="1" applyBorder="1" applyAlignment="1">
      <alignment horizontal="left" vertical="center" wrapText="1"/>
    </xf>
    <xf numFmtId="177" fontId="3" fillId="0" borderId="13" xfId="0" applyNumberFormat="1" applyFont="1" applyBorder="1" applyAlignment="1">
      <alignment horizontal="left" vertical="center" wrapText="1"/>
    </xf>
    <xf numFmtId="177" fontId="3" fillId="0" borderId="0" xfId="0" applyNumberFormat="1" applyFont="1" applyBorder="1" applyAlignment="1">
      <alignment horizontal="left" vertical="center" wrapText="1"/>
    </xf>
    <xf numFmtId="177" fontId="3" fillId="0" borderId="10" xfId="0" applyNumberFormat="1" applyFont="1" applyBorder="1" applyAlignment="1">
      <alignment horizontal="left" vertical="center" wrapText="1"/>
    </xf>
    <xf numFmtId="177" fontId="3" fillId="0" borderId="14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77" fontId="3" fillId="0" borderId="37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37">
      <selection activeCell="C42" sqref="C42:E42"/>
    </sheetView>
  </sheetViews>
  <sheetFormatPr defaultColWidth="9.00390625" defaultRowHeight="13.5"/>
  <cols>
    <col min="1" max="1" width="2.125" style="0" customWidth="1"/>
    <col min="2" max="2" width="23.625" style="0" customWidth="1"/>
    <col min="3" max="3" width="10.625" style="0" customWidth="1"/>
    <col min="4" max="4" width="7.625" style="0" customWidth="1"/>
    <col min="5" max="6" width="12.125" style="0" customWidth="1"/>
    <col min="7" max="7" width="10.625" style="0" customWidth="1"/>
    <col min="8" max="11" width="7.625" style="0" customWidth="1"/>
  </cols>
  <sheetData>
    <row r="1" spans="1:10" ht="15" customHeight="1">
      <c r="A1" s="18" t="s">
        <v>132</v>
      </c>
      <c r="B1" s="18"/>
      <c r="C1" s="18"/>
      <c r="D1" s="18"/>
      <c r="E1" s="18"/>
      <c r="F1" s="18"/>
      <c r="G1" s="18"/>
      <c r="H1" s="10"/>
      <c r="I1" s="10"/>
      <c r="J1" s="10"/>
    </row>
    <row r="2" spans="1:10" ht="15" thickBot="1">
      <c r="A2" s="1"/>
      <c r="B2" s="3" t="s">
        <v>4</v>
      </c>
      <c r="C2" s="3"/>
      <c r="D2" s="3"/>
      <c r="E2" s="3"/>
      <c r="F2" s="3"/>
      <c r="G2" s="155" t="s">
        <v>10</v>
      </c>
      <c r="H2" s="155"/>
      <c r="I2" s="10"/>
      <c r="J2" s="10"/>
    </row>
    <row r="3" spans="1:11" s="11" customFormat="1" ht="18" customHeight="1">
      <c r="A3" s="32"/>
      <c r="B3" s="153" t="s">
        <v>8</v>
      </c>
      <c r="C3" s="153"/>
      <c r="D3" s="154"/>
      <c r="E3" s="156" t="s">
        <v>9</v>
      </c>
      <c r="F3" s="153"/>
      <c r="G3" s="153"/>
      <c r="H3" s="153"/>
      <c r="I3" s="8"/>
      <c r="J3" s="8"/>
      <c r="K3" s="8"/>
    </row>
    <row r="4" spans="1:11" s="11" customFormat="1" ht="18" customHeight="1">
      <c r="A4" s="14"/>
      <c r="B4" s="29" t="s">
        <v>5</v>
      </c>
      <c r="C4" s="19" t="s">
        <v>6</v>
      </c>
      <c r="D4" s="29" t="s">
        <v>7</v>
      </c>
      <c r="E4" s="183" t="s">
        <v>5</v>
      </c>
      <c r="F4" s="184"/>
      <c r="G4" s="19" t="s">
        <v>6</v>
      </c>
      <c r="H4" s="29" t="s">
        <v>7</v>
      </c>
      <c r="I4" s="8"/>
      <c r="J4" s="8"/>
      <c r="K4" s="8"/>
    </row>
    <row r="5" spans="1:11" s="6" customFormat="1" ht="15" customHeight="1">
      <c r="A5" s="8"/>
      <c r="B5" s="33" t="s">
        <v>11</v>
      </c>
      <c r="C5" s="34">
        <v>10167214</v>
      </c>
      <c r="D5" s="35">
        <v>32.9</v>
      </c>
      <c r="E5" s="161" t="s">
        <v>33</v>
      </c>
      <c r="F5" s="152"/>
      <c r="G5" s="37">
        <v>294459</v>
      </c>
      <c r="H5" s="35">
        <v>1</v>
      </c>
      <c r="I5" s="13"/>
      <c r="J5" s="13"/>
      <c r="K5" s="12"/>
    </row>
    <row r="6" spans="1:11" s="6" customFormat="1" ht="15" customHeight="1">
      <c r="A6" s="8"/>
      <c r="B6" s="33" t="s">
        <v>12</v>
      </c>
      <c r="C6" s="37">
        <v>330500</v>
      </c>
      <c r="D6" s="35">
        <v>1.1</v>
      </c>
      <c r="E6" s="159" t="s">
        <v>34</v>
      </c>
      <c r="F6" s="160"/>
      <c r="G6" s="37">
        <v>3666127</v>
      </c>
      <c r="H6" s="35">
        <v>11.9</v>
      </c>
      <c r="I6" s="13"/>
      <c r="J6" s="13"/>
      <c r="K6" s="12"/>
    </row>
    <row r="7" spans="1:11" s="6" customFormat="1" ht="15" customHeight="1">
      <c r="A7" s="8"/>
      <c r="B7" s="33" t="s">
        <v>13</v>
      </c>
      <c r="C7" s="37">
        <v>42000</v>
      </c>
      <c r="D7" s="35">
        <v>0.1</v>
      </c>
      <c r="E7" s="159" t="s">
        <v>35</v>
      </c>
      <c r="F7" s="160"/>
      <c r="G7" s="37">
        <v>7391745</v>
      </c>
      <c r="H7" s="35">
        <v>23.9</v>
      </c>
      <c r="I7" s="13"/>
      <c r="J7" s="13"/>
      <c r="K7" s="12"/>
    </row>
    <row r="8" spans="1:11" s="6" customFormat="1" ht="15" customHeight="1">
      <c r="A8" s="8"/>
      <c r="B8" s="33" t="s">
        <v>14</v>
      </c>
      <c r="C8" s="37">
        <v>25000</v>
      </c>
      <c r="D8" s="35">
        <v>0.1</v>
      </c>
      <c r="E8" s="159" t="s">
        <v>36</v>
      </c>
      <c r="F8" s="160"/>
      <c r="G8" s="37">
        <v>2534279</v>
      </c>
      <c r="H8" s="35">
        <v>8.2</v>
      </c>
      <c r="I8" s="13"/>
      <c r="J8" s="13"/>
      <c r="K8" s="12"/>
    </row>
    <row r="9" spans="1:11" s="6" customFormat="1" ht="15" customHeight="1">
      <c r="A9" s="8"/>
      <c r="B9" s="33" t="s">
        <v>15</v>
      </c>
      <c r="C9" s="37">
        <v>10000</v>
      </c>
      <c r="D9" s="35">
        <v>0</v>
      </c>
      <c r="E9" s="159" t="s">
        <v>37</v>
      </c>
      <c r="F9" s="160"/>
      <c r="G9" s="37">
        <v>217995</v>
      </c>
      <c r="H9" s="35">
        <v>0.7</v>
      </c>
      <c r="I9" s="13"/>
      <c r="J9" s="13"/>
      <c r="K9" s="12"/>
    </row>
    <row r="10" spans="1:11" s="6" customFormat="1" ht="15" customHeight="1">
      <c r="A10" s="8"/>
      <c r="B10" s="33" t="s">
        <v>16</v>
      </c>
      <c r="C10" s="37">
        <v>730000</v>
      </c>
      <c r="D10" s="35">
        <v>2.4</v>
      </c>
      <c r="E10" s="159" t="s">
        <v>38</v>
      </c>
      <c r="F10" s="160"/>
      <c r="G10" s="37">
        <v>915483</v>
      </c>
      <c r="H10" s="35">
        <v>3</v>
      </c>
      <c r="I10" s="13"/>
      <c r="J10" s="13"/>
      <c r="K10" s="12"/>
    </row>
    <row r="11" spans="1:11" s="6" customFormat="1" ht="15" customHeight="1">
      <c r="A11" s="8"/>
      <c r="B11" s="33" t="s">
        <v>17</v>
      </c>
      <c r="C11" s="37">
        <v>25000</v>
      </c>
      <c r="D11" s="35">
        <v>0.1</v>
      </c>
      <c r="E11" s="159" t="s">
        <v>39</v>
      </c>
      <c r="F11" s="160"/>
      <c r="G11" s="37">
        <v>600480</v>
      </c>
      <c r="H11" s="35">
        <v>1.9</v>
      </c>
      <c r="I11" s="13"/>
      <c r="J11" s="13"/>
      <c r="K11" s="12"/>
    </row>
    <row r="12" spans="1:11" s="6" customFormat="1" ht="15" customHeight="1">
      <c r="A12" s="8"/>
      <c r="B12" s="33" t="s">
        <v>18</v>
      </c>
      <c r="C12" s="37">
        <v>130000</v>
      </c>
      <c r="D12" s="35">
        <v>0.4</v>
      </c>
      <c r="E12" s="159" t="s">
        <v>40</v>
      </c>
      <c r="F12" s="160"/>
      <c r="G12" s="37">
        <v>6052039</v>
      </c>
      <c r="H12" s="35">
        <v>19.6</v>
      </c>
      <c r="I12" s="13"/>
      <c r="J12" s="13"/>
      <c r="K12" s="12"/>
    </row>
    <row r="13" spans="1:11" s="6" customFormat="1" ht="15" customHeight="1">
      <c r="A13" s="8"/>
      <c r="B13" s="33" t="s">
        <v>19</v>
      </c>
      <c r="C13" s="37">
        <v>121000</v>
      </c>
      <c r="D13" s="35">
        <v>0.4</v>
      </c>
      <c r="E13" s="159" t="s">
        <v>41</v>
      </c>
      <c r="F13" s="160"/>
      <c r="G13" s="37">
        <v>1365360</v>
      </c>
      <c r="H13" s="35">
        <v>4.4</v>
      </c>
      <c r="I13" s="13"/>
      <c r="J13" s="13"/>
      <c r="K13" s="12"/>
    </row>
    <row r="14" spans="1:11" s="6" customFormat="1" ht="15" customHeight="1">
      <c r="A14" s="8"/>
      <c r="B14" s="33" t="s">
        <v>20</v>
      </c>
      <c r="C14" s="37">
        <v>8400000</v>
      </c>
      <c r="D14" s="35">
        <v>27.2</v>
      </c>
      <c r="E14" s="159" t="s">
        <v>42</v>
      </c>
      <c r="F14" s="160"/>
      <c r="G14" s="37">
        <v>2918211</v>
      </c>
      <c r="H14" s="35">
        <v>9.5</v>
      </c>
      <c r="I14" s="13"/>
      <c r="J14" s="13"/>
      <c r="K14" s="12"/>
    </row>
    <row r="15" spans="1:11" s="6" customFormat="1" ht="15" customHeight="1">
      <c r="A15" s="8"/>
      <c r="B15" s="33" t="s">
        <v>21</v>
      </c>
      <c r="C15" s="37">
        <v>18000</v>
      </c>
      <c r="D15" s="35">
        <v>0.1</v>
      </c>
      <c r="E15" s="159" t="s">
        <v>43</v>
      </c>
      <c r="F15" s="160"/>
      <c r="G15" s="37">
        <v>4826350</v>
      </c>
      <c r="H15" s="35">
        <v>15.6</v>
      </c>
      <c r="I15" s="13"/>
      <c r="J15" s="13"/>
      <c r="K15" s="12"/>
    </row>
    <row r="16" spans="1:11" s="6" customFormat="1" ht="15" customHeight="1">
      <c r="A16" s="8"/>
      <c r="B16" s="33" t="s">
        <v>22</v>
      </c>
      <c r="C16" s="37">
        <v>552070</v>
      </c>
      <c r="D16" s="35">
        <v>1.8</v>
      </c>
      <c r="E16" s="159" t="s">
        <v>44</v>
      </c>
      <c r="F16" s="160"/>
      <c r="G16" s="37">
        <v>67472</v>
      </c>
      <c r="H16" s="35">
        <v>0.2</v>
      </c>
      <c r="I16" s="13"/>
      <c r="J16" s="13"/>
      <c r="K16" s="12"/>
    </row>
    <row r="17" spans="1:11" s="6" customFormat="1" ht="15" customHeight="1">
      <c r="A17" s="8"/>
      <c r="B17" s="33" t="s">
        <v>23</v>
      </c>
      <c r="C17" s="37">
        <v>468039</v>
      </c>
      <c r="D17" s="35">
        <v>1.5</v>
      </c>
      <c r="E17" s="159" t="s">
        <v>45</v>
      </c>
      <c r="F17" s="160"/>
      <c r="G17" s="37">
        <v>30000</v>
      </c>
      <c r="H17" s="35">
        <v>0.1</v>
      </c>
      <c r="I17" s="13"/>
      <c r="J17" s="13"/>
      <c r="K17" s="12"/>
    </row>
    <row r="18" spans="1:11" s="6" customFormat="1" ht="15" customHeight="1">
      <c r="A18" s="8"/>
      <c r="B18" s="33" t="s">
        <v>24</v>
      </c>
      <c r="C18" s="37">
        <v>2286901</v>
      </c>
      <c r="D18" s="35">
        <v>7.4</v>
      </c>
      <c r="E18" s="177"/>
      <c r="F18" s="178"/>
      <c r="G18" s="30"/>
      <c r="H18" s="25"/>
      <c r="I18" s="13"/>
      <c r="J18" s="13"/>
      <c r="K18" s="12"/>
    </row>
    <row r="19" spans="1:11" s="6" customFormat="1" ht="15" customHeight="1">
      <c r="A19" s="8"/>
      <c r="B19" s="33" t="s">
        <v>25</v>
      </c>
      <c r="C19" s="37">
        <v>1526653</v>
      </c>
      <c r="D19" s="35">
        <v>4.9</v>
      </c>
      <c r="E19" s="177"/>
      <c r="F19" s="178"/>
      <c r="G19" s="30"/>
      <c r="H19" s="25"/>
      <c r="I19" s="13"/>
      <c r="J19" s="13"/>
      <c r="K19" s="12"/>
    </row>
    <row r="20" spans="1:11" s="6" customFormat="1" ht="15" customHeight="1">
      <c r="A20" s="8"/>
      <c r="B20" s="33" t="s">
        <v>26</v>
      </c>
      <c r="C20" s="37">
        <v>97749</v>
      </c>
      <c r="D20" s="35">
        <v>0.3</v>
      </c>
      <c r="E20" s="177"/>
      <c r="F20" s="178"/>
      <c r="G20" s="30"/>
      <c r="H20" s="25"/>
      <c r="I20" s="13"/>
      <c r="J20" s="13"/>
      <c r="K20" s="12"/>
    </row>
    <row r="21" spans="1:11" s="6" customFormat="1" ht="15" customHeight="1">
      <c r="A21" s="8"/>
      <c r="B21" s="33" t="s">
        <v>27</v>
      </c>
      <c r="C21" s="37">
        <v>9418</v>
      </c>
      <c r="D21" s="35">
        <v>0</v>
      </c>
      <c r="E21" s="177"/>
      <c r="F21" s="178"/>
      <c r="G21" s="30"/>
      <c r="H21" s="25"/>
      <c r="I21" s="13"/>
      <c r="J21" s="13"/>
      <c r="K21" s="12"/>
    </row>
    <row r="22" spans="1:11" s="6" customFormat="1" ht="15" customHeight="1">
      <c r="A22" s="8"/>
      <c r="B22" s="33" t="s">
        <v>28</v>
      </c>
      <c r="C22" s="37">
        <v>594406</v>
      </c>
      <c r="D22" s="35">
        <v>1.9</v>
      </c>
      <c r="E22" s="177"/>
      <c r="F22" s="178"/>
      <c r="G22" s="30"/>
      <c r="H22" s="25"/>
      <c r="I22" s="13"/>
      <c r="J22" s="13"/>
      <c r="K22" s="12"/>
    </row>
    <row r="23" spans="1:11" s="6" customFormat="1" ht="15" customHeight="1">
      <c r="A23" s="8"/>
      <c r="B23" s="33" t="s">
        <v>29</v>
      </c>
      <c r="C23" s="38">
        <v>1</v>
      </c>
      <c r="D23" s="35">
        <v>0</v>
      </c>
      <c r="E23" s="177"/>
      <c r="F23" s="178"/>
      <c r="G23" s="30"/>
      <c r="H23" s="25"/>
      <c r="I23" s="13"/>
      <c r="J23" s="13"/>
      <c r="K23" s="12"/>
    </row>
    <row r="24" spans="1:11" s="6" customFormat="1" ht="15" customHeight="1">
      <c r="A24" s="8"/>
      <c r="B24" s="33" t="s">
        <v>30</v>
      </c>
      <c r="C24" s="37">
        <v>1344149</v>
      </c>
      <c r="D24" s="35">
        <v>4.4</v>
      </c>
      <c r="E24" s="177"/>
      <c r="F24" s="178"/>
      <c r="G24" s="30"/>
      <c r="H24" s="25"/>
      <c r="I24" s="13"/>
      <c r="J24" s="13"/>
      <c r="K24" s="12"/>
    </row>
    <row r="25" spans="1:11" s="6" customFormat="1" ht="15" customHeight="1">
      <c r="A25" s="27"/>
      <c r="B25" s="39" t="s">
        <v>31</v>
      </c>
      <c r="C25" s="40">
        <v>4001900</v>
      </c>
      <c r="D25" s="41">
        <v>13</v>
      </c>
      <c r="E25" s="179"/>
      <c r="F25" s="180"/>
      <c r="G25" s="31"/>
      <c r="H25" s="28"/>
      <c r="I25" s="13"/>
      <c r="J25" s="13"/>
      <c r="K25" s="12"/>
    </row>
    <row r="26" spans="1:11" s="6" customFormat="1" ht="15" customHeight="1" thickBot="1">
      <c r="A26" s="26"/>
      <c r="B26" s="46" t="s">
        <v>32</v>
      </c>
      <c r="C26" s="42">
        <v>30880000</v>
      </c>
      <c r="D26" s="43">
        <v>100</v>
      </c>
      <c r="E26" s="185" t="s">
        <v>46</v>
      </c>
      <c r="F26" s="186"/>
      <c r="G26" s="42">
        <v>30880000</v>
      </c>
      <c r="H26" s="43">
        <v>100</v>
      </c>
      <c r="I26" s="13"/>
      <c r="J26" s="13"/>
      <c r="K26" s="12"/>
    </row>
    <row r="27" spans="1:11" s="6" customFormat="1" ht="15" customHeight="1">
      <c r="A27" s="8"/>
      <c r="B27" s="33"/>
      <c r="C27" s="44"/>
      <c r="D27" s="35"/>
      <c r="E27" s="35"/>
      <c r="F27" s="33"/>
      <c r="G27" s="44"/>
      <c r="H27" s="35"/>
      <c r="I27" s="13"/>
      <c r="J27" s="13"/>
      <c r="K27" s="12"/>
    </row>
    <row r="28" spans="1:11" s="6" customFormat="1" ht="15" customHeight="1" thickBot="1">
      <c r="A28" s="45"/>
      <c r="B28" s="26" t="s">
        <v>47</v>
      </c>
      <c r="C28" s="26"/>
      <c r="D28" s="26"/>
      <c r="E28" s="26"/>
      <c r="F28" s="26"/>
      <c r="G28" s="168" t="s">
        <v>61</v>
      </c>
      <c r="H28" s="168"/>
      <c r="I28" s="13"/>
      <c r="J28" s="13"/>
      <c r="K28" s="12"/>
    </row>
    <row r="29" spans="1:11" s="6" customFormat="1" ht="15" customHeight="1">
      <c r="A29" s="9"/>
      <c r="B29" s="15" t="s">
        <v>59</v>
      </c>
      <c r="C29" s="173" t="s">
        <v>8</v>
      </c>
      <c r="D29" s="173"/>
      <c r="E29" s="173"/>
      <c r="F29" s="173" t="s">
        <v>9</v>
      </c>
      <c r="G29" s="173"/>
      <c r="H29" s="174"/>
      <c r="I29" s="13"/>
      <c r="J29" s="13"/>
      <c r="K29" s="12"/>
    </row>
    <row r="30" spans="1:11" s="6" customFormat="1" ht="15" customHeight="1">
      <c r="A30" s="8"/>
      <c r="B30" s="33" t="s">
        <v>48</v>
      </c>
      <c r="C30" s="164">
        <v>251937</v>
      </c>
      <c r="D30" s="165"/>
      <c r="E30" s="165"/>
      <c r="F30" s="164">
        <v>251937</v>
      </c>
      <c r="G30" s="165"/>
      <c r="H30" s="165"/>
      <c r="I30" s="13"/>
      <c r="J30" s="13"/>
      <c r="K30" s="12"/>
    </row>
    <row r="31" spans="1:11" s="6" customFormat="1" ht="15" customHeight="1">
      <c r="A31" s="8"/>
      <c r="B31" s="33" t="s">
        <v>49</v>
      </c>
      <c r="C31" s="166">
        <v>5000</v>
      </c>
      <c r="D31" s="167"/>
      <c r="E31" s="167"/>
      <c r="F31" s="166">
        <v>5000</v>
      </c>
      <c r="G31" s="167"/>
      <c r="H31" s="167"/>
      <c r="I31" s="13"/>
      <c r="J31" s="13"/>
      <c r="K31" s="12"/>
    </row>
    <row r="32" spans="1:11" s="6" customFormat="1" ht="15" customHeight="1">
      <c r="A32" s="8"/>
      <c r="B32" s="33" t="s">
        <v>50</v>
      </c>
      <c r="C32" s="166">
        <v>6145</v>
      </c>
      <c r="D32" s="167"/>
      <c r="E32" s="167"/>
      <c r="F32" s="166">
        <v>6145</v>
      </c>
      <c r="G32" s="167"/>
      <c r="H32" s="167"/>
      <c r="I32" s="13"/>
      <c r="J32" s="13"/>
      <c r="K32" s="12"/>
    </row>
    <row r="33" spans="1:11" s="6" customFormat="1" ht="15" customHeight="1">
      <c r="A33" s="8"/>
      <c r="B33" s="33" t="s">
        <v>51</v>
      </c>
      <c r="C33" s="166">
        <v>719</v>
      </c>
      <c r="D33" s="167"/>
      <c r="E33" s="167"/>
      <c r="F33" s="166">
        <v>719</v>
      </c>
      <c r="G33" s="167"/>
      <c r="H33" s="167"/>
      <c r="I33" s="13"/>
      <c r="J33" s="13"/>
      <c r="K33" s="12"/>
    </row>
    <row r="34" spans="1:11" s="6" customFormat="1" ht="15" customHeight="1">
      <c r="A34" s="8"/>
      <c r="B34" s="33" t="s">
        <v>52</v>
      </c>
      <c r="C34" s="166">
        <v>8196101</v>
      </c>
      <c r="D34" s="167"/>
      <c r="E34" s="167"/>
      <c r="F34" s="166">
        <v>8196101</v>
      </c>
      <c r="G34" s="167"/>
      <c r="H34" s="167"/>
      <c r="I34" s="13"/>
      <c r="J34" s="13"/>
      <c r="K34" s="12"/>
    </row>
    <row r="35" spans="1:11" s="6" customFormat="1" ht="15" customHeight="1">
      <c r="A35" s="8"/>
      <c r="B35" s="33" t="s">
        <v>53</v>
      </c>
      <c r="C35" s="166">
        <v>24071</v>
      </c>
      <c r="D35" s="167"/>
      <c r="E35" s="167"/>
      <c r="F35" s="166">
        <v>24071</v>
      </c>
      <c r="G35" s="167"/>
      <c r="H35" s="167"/>
      <c r="I35" s="13"/>
      <c r="J35" s="13"/>
      <c r="K35" s="12"/>
    </row>
    <row r="36" spans="1:11" s="6" customFormat="1" ht="15" customHeight="1">
      <c r="A36" s="8"/>
      <c r="B36" s="33" t="s">
        <v>130</v>
      </c>
      <c r="C36" s="166">
        <v>773161</v>
      </c>
      <c r="D36" s="167"/>
      <c r="E36" s="167"/>
      <c r="F36" s="166">
        <v>773161</v>
      </c>
      <c r="G36" s="167"/>
      <c r="H36" s="167"/>
      <c r="I36" s="13"/>
      <c r="J36" s="13"/>
      <c r="K36" s="12"/>
    </row>
    <row r="37" spans="1:11" s="6" customFormat="1" ht="15" customHeight="1">
      <c r="A37" s="8"/>
      <c r="B37" s="33" t="s">
        <v>54</v>
      </c>
      <c r="C37" s="166">
        <v>4643862</v>
      </c>
      <c r="D37" s="167"/>
      <c r="E37" s="167"/>
      <c r="F37" s="166">
        <v>4643862</v>
      </c>
      <c r="G37" s="167"/>
      <c r="H37" s="167"/>
      <c r="I37" s="13"/>
      <c r="J37" s="13"/>
      <c r="K37" s="12"/>
    </row>
    <row r="38" spans="1:11" s="6" customFormat="1" ht="15" customHeight="1">
      <c r="A38" s="8"/>
      <c r="B38" s="33" t="s">
        <v>55</v>
      </c>
      <c r="C38" s="166">
        <v>5362542</v>
      </c>
      <c r="D38" s="167"/>
      <c r="E38" s="167"/>
      <c r="F38" s="166">
        <v>5362542</v>
      </c>
      <c r="G38" s="167"/>
      <c r="H38" s="167"/>
      <c r="I38" s="13"/>
      <c r="J38" s="13"/>
      <c r="K38" s="12"/>
    </row>
    <row r="39" spans="1:11" s="6" customFormat="1" ht="15" customHeight="1">
      <c r="A39" s="8"/>
      <c r="B39" s="33" t="s">
        <v>56</v>
      </c>
      <c r="C39" s="166">
        <v>485057</v>
      </c>
      <c r="D39" s="167"/>
      <c r="E39" s="167"/>
      <c r="F39" s="166">
        <v>485057</v>
      </c>
      <c r="G39" s="167"/>
      <c r="H39" s="167"/>
      <c r="I39" s="13"/>
      <c r="J39" s="13"/>
      <c r="K39" s="12"/>
    </row>
    <row r="40" spans="1:11" s="6" customFormat="1" ht="15" customHeight="1">
      <c r="A40" s="8"/>
      <c r="B40" s="33" t="s">
        <v>57</v>
      </c>
      <c r="C40" s="166">
        <v>2150591</v>
      </c>
      <c r="D40" s="167"/>
      <c r="E40" s="167"/>
      <c r="F40" s="166">
        <v>2150591</v>
      </c>
      <c r="G40" s="167"/>
      <c r="H40" s="167"/>
      <c r="I40" s="13"/>
      <c r="J40" s="13"/>
      <c r="K40" s="12"/>
    </row>
    <row r="41" spans="1:11" s="6" customFormat="1" ht="15" customHeight="1">
      <c r="A41" s="27"/>
      <c r="B41" s="132" t="s">
        <v>58</v>
      </c>
      <c r="C41" s="181">
        <v>53948</v>
      </c>
      <c r="D41" s="182"/>
      <c r="E41" s="182"/>
      <c r="F41" s="181">
        <v>53948</v>
      </c>
      <c r="G41" s="182"/>
      <c r="H41" s="182"/>
      <c r="I41" s="13"/>
      <c r="J41" s="13"/>
      <c r="K41" s="12"/>
    </row>
    <row r="42" spans="1:11" s="6" customFormat="1" ht="15" customHeight="1" thickBot="1">
      <c r="A42" s="26"/>
      <c r="B42" s="50" t="s">
        <v>60</v>
      </c>
      <c r="C42" s="157">
        <f>SUM(C30:E41)</f>
        <v>21953134</v>
      </c>
      <c r="D42" s="158"/>
      <c r="E42" s="158"/>
      <c r="F42" s="157">
        <f>SUM(F30:H41)</f>
        <v>21953134</v>
      </c>
      <c r="G42" s="158"/>
      <c r="H42" s="158"/>
      <c r="I42" s="13"/>
      <c r="J42" s="13"/>
      <c r="K42" s="12"/>
    </row>
    <row r="43" spans="1:10" ht="13.5">
      <c r="A43" s="8"/>
      <c r="B43" s="20"/>
      <c r="C43" s="21"/>
      <c r="D43" s="22"/>
      <c r="E43" s="22"/>
      <c r="F43" s="20"/>
      <c r="G43" s="21"/>
      <c r="H43" s="22"/>
      <c r="I43" s="10"/>
      <c r="J43" s="10"/>
    </row>
    <row r="44" spans="1:11" s="6" customFormat="1" ht="15" customHeight="1" thickBot="1">
      <c r="A44" s="45"/>
      <c r="B44" s="26" t="s">
        <v>68</v>
      </c>
      <c r="C44" s="26"/>
      <c r="D44" s="26"/>
      <c r="E44" s="26"/>
      <c r="F44" s="26"/>
      <c r="G44" s="168" t="s">
        <v>61</v>
      </c>
      <c r="H44" s="168"/>
      <c r="I44" s="13"/>
      <c r="J44" s="13"/>
      <c r="K44" s="12"/>
    </row>
    <row r="45" spans="1:11" s="6" customFormat="1" ht="15" customHeight="1">
      <c r="A45" s="9"/>
      <c r="B45" s="15" t="s">
        <v>59</v>
      </c>
      <c r="C45" s="173" t="s">
        <v>65</v>
      </c>
      <c r="D45" s="173"/>
      <c r="E45" s="173"/>
      <c r="F45" s="173" t="s">
        <v>66</v>
      </c>
      <c r="G45" s="173"/>
      <c r="H45" s="174"/>
      <c r="I45" s="13"/>
      <c r="J45" s="13"/>
      <c r="K45" s="12"/>
    </row>
    <row r="46" spans="1:11" s="6" customFormat="1" ht="15" customHeight="1">
      <c r="A46" s="8"/>
      <c r="B46" s="51" t="s">
        <v>62</v>
      </c>
      <c r="C46" s="175">
        <v>2184962</v>
      </c>
      <c r="D46" s="176"/>
      <c r="E46" s="176"/>
      <c r="F46" s="175">
        <v>2269998</v>
      </c>
      <c r="G46" s="176"/>
      <c r="H46" s="176"/>
      <c r="I46" s="13"/>
      <c r="J46" s="13"/>
      <c r="K46" s="12"/>
    </row>
    <row r="47" spans="1:11" s="6" customFormat="1" ht="15" customHeight="1">
      <c r="A47" s="8"/>
      <c r="B47" s="51" t="s">
        <v>63</v>
      </c>
      <c r="C47" s="169">
        <v>1096296</v>
      </c>
      <c r="D47" s="170"/>
      <c r="E47" s="170"/>
      <c r="F47" s="169">
        <v>1583652</v>
      </c>
      <c r="G47" s="170"/>
      <c r="H47" s="170"/>
      <c r="I47" s="13"/>
      <c r="J47" s="13"/>
      <c r="K47" s="12"/>
    </row>
    <row r="48" spans="1:11" s="6" customFormat="1" ht="15" customHeight="1">
      <c r="A48" s="27"/>
      <c r="B48" s="52" t="s">
        <v>64</v>
      </c>
      <c r="C48" s="171">
        <v>1516161</v>
      </c>
      <c r="D48" s="172"/>
      <c r="E48" s="172"/>
      <c r="F48" s="171">
        <v>1614357</v>
      </c>
      <c r="G48" s="172"/>
      <c r="H48" s="172"/>
      <c r="I48" s="13"/>
      <c r="J48" s="13"/>
      <c r="K48" s="12"/>
    </row>
    <row r="49" spans="1:11" s="6" customFormat="1" ht="15" customHeight="1" thickBot="1">
      <c r="A49" s="26"/>
      <c r="B49" s="50" t="s">
        <v>60</v>
      </c>
      <c r="C49" s="162">
        <f>SUM(C46:E48)</f>
        <v>4797419</v>
      </c>
      <c r="D49" s="163"/>
      <c r="E49" s="163"/>
      <c r="F49" s="162">
        <f>SUM(F46:H48)</f>
        <v>5468007</v>
      </c>
      <c r="G49" s="163"/>
      <c r="H49" s="163"/>
      <c r="I49" s="13"/>
      <c r="J49" s="13"/>
      <c r="K49" s="12"/>
    </row>
    <row r="50" spans="1:8" ht="13.5">
      <c r="A50" s="2" t="s">
        <v>67</v>
      </c>
      <c r="B50" s="2"/>
      <c r="C50" s="2"/>
      <c r="D50" s="2"/>
      <c r="E50" s="2"/>
      <c r="F50" s="2"/>
      <c r="G50" s="2"/>
      <c r="H50" s="2"/>
    </row>
    <row r="51" spans="1:7" ht="13.5">
      <c r="A51" s="2"/>
      <c r="B51" s="2"/>
      <c r="C51" s="2"/>
      <c r="D51" s="2"/>
      <c r="E51" s="2"/>
      <c r="F51" s="2"/>
      <c r="G51" s="2"/>
    </row>
    <row r="52" spans="1:7" ht="13.5">
      <c r="A52" s="2"/>
      <c r="B52" s="2"/>
      <c r="C52" s="2"/>
      <c r="D52" s="2"/>
      <c r="E52" s="2"/>
      <c r="F52" s="2"/>
      <c r="G52" s="2"/>
    </row>
    <row r="53" spans="1:7" ht="13.5">
      <c r="A53" s="2"/>
      <c r="B53" s="2"/>
      <c r="C53" s="2"/>
      <c r="D53" s="2"/>
      <c r="E53" s="2"/>
      <c r="F53" s="2"/>
      <c r="G53" s="2"/>
    </row>
  </sheetData>
  <sheetProtection/>
  <mergeCells count="66">
    <mergeCell ref="B3:D3"/>
    <mergeCell ref="G2:H2"/>
    <mergeCell ref="E3:H3"/>
    <mergeCell ref="G28:H28"/>
    <mergeCell ref="E4:F4"/>
    <mergeCell ref="E26:F26"/>
    <mergeCell ref="E13:F13"/>
    <mergeCell ref="E14:F14"/>
    <mergeCell ref="E15:F15"/>
    <mergeCell ref="E16:F16"/>
    <mergeCell ref="E9:F9"/>
    <mergeCell ref="E10:F10"/>
    <mergeCell ref="E11:F11"/>
    <mergeCell ref="E12:F12"/>
    <mergeCell ref="E5:F5"/>
    <mergeCell ref="E6:F6"/>
    <mergeCell ref="E7:F7"/>
    <mergeCell ref="E8:F8"/>
    <mergeCell ref="E21:F21"/>
    <mergeCell ref="E22:F22"/>
    <mergeCell ref="C29:E29"/>
    <mergeCell ref="F29:H29"/>
    <mergeCell ref="E17:F17"/>
    <mergeCell ref="E18:F18"/>
    <mergeCell ref="E19:F19"/>
    <mergeCell ref="E20:F20"/>
    <mergeCell ref="F41:H41"/>
    <mergeCell ref="F42:H42"/>
    <mergeCell ref="C41:E41"/>
    <mergeCell ref="C42:E42"/>
    <mergeCell ref="E23:F23"/>
    <mergeCell ref="E24:F24"/>
    <mergeCell ref="E25:F25"/>
    <mergeCell ref="F37:H37"/>
    <mergeCell ref="F33:H33"/>
    <mergeCell ref="F34:H34"/>
    <mergeCell ref="C31:E31"/>
    <mergeCell ref="F31:H31"/>
    <mergeCell ref="C32:E32"/>
    <mergeCell ref="C33:E33"/>
    <mergeCell ref="C48:E48"/>
    <mergeCell ref="F48:H48"/>
    <mergeCell ref="C45:E45"/>
    <mergeCell ref="F45:H45"/>
    <mergeCell ref="C46:E46"/>
    <mergeCell ref="F46:H46"/>
    <mergeCell ref="C37:E37"/>
    <mergeCell ref="F32:H32"/>
    <mergeCell ref="C47:E47"/>
    <mergeCell ref="F47:H47"/>
    <mergeCell ref="F35:H35"/>
    <mergeCell ref="F36:H36"/>
    <mergeCell ref="F40:H40"/>
    <mergeCell ref="C34:E34"/>
    <mergeCell ref="C35:E35"/>
    <mergeCell ref="C36:E36"/>
    <mergeCell ref="C49:E49"/>
    <mergeCell ref="F49:H49"/>
    <mergeCell ref="C30:E30"/>
    <mergeCell ref="C38:E38"/>
    <mergeCell ref="C39:E39"/>
    <mergeCell ref="C40:E40"/>
    <mergeCell ref="F30:H30"/>
    <mergeCell ref="F38:H38"/>
    <mergeCell ref="F39:H39"/>
    <mergeCell ref="G44:H4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D21" sqref="D21"/>
    </sheetView>
  </sheetViews>
  <sheetFormatPr defaultColWidth="9.00390625" defaultRowHeight="13.5"/>
  <cols>
    <col min="1" max="1" width="2.125" style="0" customWidth="1"/>
    <col min="2" max="2" width="8.625" style="0" customWidth="1"/>
    <col min="3" max="3" width="15.625" style="0" customWidth="1"/>
    <col min="4" max="4" width="10.625" style="0" customWidth="1"/>
    <col min="5" max="5" width="7.625" style="0" customWidth="1"/>
    <col min="6" max="6" width="8.625" style="58" customWidth="1"/>
    <col min="7" max="7" width="15.625" style="0" customWidth="1"/>
    <col min="8" max="8" width="10.625" style="0" customWidth="1"/>
    <col min="9" max="12" width="7.625" style="0" customWidth="1"/>
  </cols>
  <sheetData>
    <row r="1" spans="1:11" ht="15" customHeight="1" thickBot="1">
      <c r="A1" s="1" t="s">
        <v>133</v>
      </c>
      <c r="B1" s="1"/>
      <c r="C1" s="1"/>
      <c r="D1" s="1"/>
      <c r="E1" s="1"/>
      <c r="F1" s="54"/>
      <c r="G1" s="1"/>
      <c r="H1" s="155" t="s">
        <v>10</v>
      </c>
      <c r="I1" s="155"/>
      <c r="J1" s="10"/>
      <c r="K1" s="10"/>
    </row>
    <row r="2" spans="1:12" s="11" customFormat="1" ht="18" customHeight="1">
      <c r="A2" s="32"/>
      <c r="B2" s="153" t="s">
        <v>69</v>
      </c>
      <c r="C2" s="154"/>
      <c r="D2" s="49" t="s">
        <v>6</v>
      </c>
      <c r="E2" s="17" t="s">
        <v>7</v>
      </c>
      <c r="F2" s="156" t="s">
        <v>70</v>
      </c>
      <c r="G2" s="154"/>
      <c r="H2" s="49" t="s">
        <v>6</v>
      </c>
      <c r="I2" s="17" t="s">
        <v>7</v>
      </c>
      <c r="J2" s="8"/>
      <c r="K2" s="8"/>
      <c r="L2" s="8"/>
    </row>
    <row r="3" spans="1:12" s="6" customFormat="1" ht="15" customHeight="1">
      <c r="A3" s="8"/>
      <c r="B3" s="8"/>
      <c r="C3" s="60" t="s">
        <v>11</v>
      </c>
      <c r="D3" s="34">
        <v>10167214</v>
      </c>
      <c r="E3" s="35">
        <v>32.9</v>
      </c>
      <c r="F3" s="55"/>
      <c r="G3" s="69" t="s">
        <v>74</v>
      </c>
      <c r="H3" s="34">
        <v>6468138</v>
      </c>
      <c r="I3" s="35">
        <v>21</v>
      </c>
      <c r="J3" s="13"/>
      <c r="K3" s="13"/>
      <c r="L3" s="12"/>
    </row>
    <row r="4" spans="1:12" s="6" customFormat="1" ht="15" customHeight="1">
      <c r="A4" s="8"/>
      <c r="B4" s="8"/>
      <c r="C4" s="61" t="s">
        <v>22</v>
      </c>
      <c r="D4" s="37">
        <v>552070</v>
      </c>
      <c r="E4" s="35">
        <v>1.8</v>
      </c>
      <c r="F4" s="55" t="s">
        <v>83</v>
      </c>
      <c r="G4" s="70" t="s">
        <v>75</v>
      </c>
      <c r="H4" s="37">
        <v>3776397</v>
      </c>
      <c r="I4" s="35">
        <v>12.2</v>
      </c>
      <c r="J4" s="13"/>
      <c r="K4" s="13"/>
      <c r="L4" s="12"/>
    </row>
    <row r="5" spans="1:12" s="6" customFormat="1" ht="15" customHeight="1">
      <c r="A5" s="8"/>
      <c r="B5" s="8"/>
      <c r="C5" s="61" t="s">
        <v>23</v>
      </c>
      <c r="D5" s="37">
        <v>468039</v>
      </c>
      <c r="E5" s="35">
        <v>1.5</v>
      </c>
      <c r="F5" s="68"/>
      <c r="G5" s="71" t="s">
        <v>43</v>
      </c>
      <c r="H5" s="37">
        <v>4825750</v>
      </c>
      <c r="I5" s="35">
        <v>15.6</v>
      </c>
      <c r="J5" s="13"/>
      <c r="K5" s="13"/>
      <c r="L5" s="12"/>
    </row>
    <row r="6" spans="1:12" s="6" customFormat="1" ht="15" customHeight="1">
      <c r="A6" s="8"/>
      <c r="B6" s="8" t="s">
        <v>71</v>
      </c>
      <c r="C6" s="61" t="s">
        <v>26</v>
      </c>
      <c r="D6" s="37">
        <v>97749</v>
      </c>
      <c r="E6" s="35">
        <v>0.3</v>
      </c>
      <c r="F6" s="190" t="s">
        <v>82</v>
      </c>
      <c r="G6" s="191"/>
      <c r="H6" s="37">
        <v>3407257</v>
      </c>
      <c r="I6" s="35">
        <v>11</v>
      </c>
      <c r="J6" s="13"/>
      <c r="K6" s="13"/>
      <c r="L6" s="12"/>
    </row>
    <row r="7" spans="1:12" s="6" customFormat="1" ht="15" customHeight="1">
      <c r="A7" s="8"/>
      <c r="B7" s="8"/>
      <c r="C7" s="61" t="s">
        <v>27</v>
      </c>
      <c r="D7" s="37">
        <v>9418</v>
      </c>
      <c r="E7" s="35">
        <v>0</v>
      </c>
      <c r="F7" s="55"/>
      <c r="G7" s="70" t="s">
        <v>76</v>
      </c>
      <c r="H7" s="37">
        <v>3197002</v>
      </c>
      <c r="I7" s="35">
        <v>10.4</v>
      </c>
      <c r="J7" s="13"/>
      <c r="K7" s="13"/>
      <c r="L7" s="12"/>
    </row>
    <row r="8" spans="1:12" s="6" customFormat="1" ht="15" customHeight="1">
      <c r="A8" s="8"/>
      <c r="B8" s="8"/>
      <c r="C8" s="61" t="s">
        <v>28</v>
      </c>
      <c r="D8" s="37">
        <v>594406</v>
      </c>
      <c r="E8" s="35">
        <v>1.9</v>
      </c>
      <c r="F8" s="55"/>
      <c r="G8" s="70" t="s">
        <v>77</v>
      </c>
      <c r="H8" s="37">
        <v>165692</v>
      </c>
      <c r="I8" s="35">
        <v>0.5</v>
      </c>
      <c r="J8" s="13"/>
      <c r="K8" s="13"/>
      <c r="L8" s="12"/>
    </row>
    <row r="9" spans="1:12" s="6" customFormat="1" ht="15" customHeight="1">
      <c r="A9" s="8"/>
      <c r="B9" s="8"/>
      <c r="C9" s="61" t="s">
        <v>29</v>
      </c>
      <c r="D9" s="37">
        <v>1</v>
      </c>
      <c r="E9" s="35">
        <v>0</v>
      </c>
      <c r="F9" s="55" t="s">
        <v>81</v>
      </c>
      <c r="G9" s="70" t="s">
        <v>78</v>
      </c>
      <c r="H9" s="37">
        <v>3670885</v>
      </c>
      <c r="I9" s="35">
        <v>11.9</v>
      </c>
      <c r="J9" s="13"/>
      <c r="K9" s="13"/>
      <c r="L9" s="12"/>
    </row>
    <row r="10" spans="1:12" s="6" customFormat="1" ht="15" customHeight="1">
      <c r="A10" s="9"/>
      <c r="B10" s="9"/>
      <c r="C10" s="62" t="s">
        <v>30</v>
      </c>
      <c r="D10" s="37">
        <v>1344149</v>
      </c>
      <c r="E10" s="35">
        <v>4.4</v>
      </c>
      <c r="F10" s="55"/>
      <c r="G10" s="70" t="s">
        <v>79</v>
      </c>
      <c r="H10" s="37">
        <v>616181</v>
      </c>
      <c r="I10" s="35">
        <v>2</v>
      </c>
      <c r="J10" s="13"/>
      <c r="K10" s="13"/>
      <c r="L10" s="12"/>
    </row>
    <row r="11" spans="1:12" s="6" customFormat="1" ht="15" customHeight="1">
      <c r="A11" s="8"/>
      <c r="B11" s="8"/>
      <c r="C11" s="63" t="s">
        <v>12</v>
      </c>
      <c r="D11" s="64">
        <v>330500</v>
      </c>
      <c r="E11" s="65">
        <v>1.1</v>
      </c>
      <c r="F11" s="55"/>
      <c r="G11" s="70" t="s">
        <v>80</v>
      </c>
      <c r="H11" s="37">
        <v>4722698</v>
      </c>
      <c r="I11" s="35">
        <v>15.3</v>
      </c>
      <c r="J11" s="13"/>
      <c r="K11" s="13"/>
      <c r="L11" s="12"/>
    </row>
    <row r="12" spans="1:12" s="6" customFormat="1" ht="15" customHeight="1">
      <c r="A12" s="8"/>
      <c r="B12" s="8"/>
      <c r="C12" s="61" t="s">
        <v>13</v>
      </c>
      <c r="D12" s="37">
        <v>42000</v>
      </c>
      <c r="E12" s="35">
        <v>0.1</v>
      </c>
      <c r="F12" s="68"/>
      <c r="G12" s="70" t="s">
        <v>45</v>
      </c>
      <c r="H12" s="37">
        <v>30000</v>
      </c>
      <c r="I12" s="35">
        <v>0.1</v>
      </c>
      <c r="J12" s="13"/>
      <c r="K12" s="13"/>
      <c r="L12" s="12"/>
    </row>
    <row r="13" spans="1:12" s="6" customFormat="1" ht="15" customHeight="1">
      <c r="A13" s="8"/>
      <c r="B13" s="8"/>
      <c r="C13" s="61" t="s">
        <v>14</v>
      </c>
      <c r="D13" s="37">
        <v>25000</v>
      </c>
      <c r="E13" s="35">
        <v>0.1</v>
      </c>
      <c r="F13" s="55"/>
      <c r="G13" s="36"/>
      <c r="H13" s="53"/>
      <c r="I13" s="33"/>
      <c r="J13" s="13"/>
      <c r="K13" s="13"/>
      <c r="L13" s="12"/>
    </row>
    <row r="14" spans="1:12" s="6" customFormat="1" ht="15" customHeight="1">
      <c r="A14" s="8"/>
      <c r="B14" s="8"/>
      <c r="C14" s="61" t="s">
        <v>15</v>
      </c>
      <c r="D14" s="37">
        <v>10000</v>
      </c>
      <c r="E14" s="35">
        <v>0</v>
      </c>
      <c r="F14" s="55"/>
      <c r="G14" s="24"/>
      <c r="H14" s="53"/>
      <c r="I14" s="33"/>
      <c r="J14" s="13"/>
      <c r="K14" s="13"/>
      <c r="L14" s="12"/>
    </row>
    <row r="15" spans="1:12" s="6" customFormat="1" ht="15" customHeight="1">
      <c r="A15" s="8"/>
      <c r="B15" s="8"/>
      <c r="C15" s="61" t="s">
        <v>16</v>
      </c>
      <c r="D15" s="37">
        <v>730000</v>
      </c>
      <c r="E15" s="35">
        <v>2.4</v>
      </c>
      <c r="F15" s="55"/>
      <c r="G15" s="24"/>
      <c r="H15" s="53"/>
      <c r="I15" s="33"/>
      <c r="J15" s="13"/>
      <c r="K15" s="13"/>
      <c r="L15" s="12"/>
    </row>
    <row r="16" spans="1:12" s="6" customFormat="1" ht="15" customHeight="1">
      <c r="A16" s="8"/>
      <c r="B16" s="8"/>
      <c r="C16" s="61" t="s">
        <v>72</v>
      </c>
      <c r="D16" s="37">
        <v>25000</v>
      </c>
      <c r="E16" s="35">
        <v>0.1</v>
      </c>
      <c r="F16" s="55"/>
      <c r="G16" s="16"/>
      <c r="H16" s="16"/>
      <c r="I16" s="25"/>
      <c r="J16" s="13"/>
      <c r="K16" s="13"/>
      <c r="L16" s="12"/>
    </row>
    <row r="17" spans="1:12" s="6" customFormat="1" ht="15" customHeight="1">
      <c r="A17" s="8"/>
      <c r="B17" s="8" t="s">
        <v>73</v>
      </c>
      <c r="C17" s="61" t="s">
        <v>18</v>
      </c>
      <c r="D17" s="37">
        <v>130000</v>
      </c>
      <c r="E17" s="35">
        <v>0.4</v>
      </c>
      <c r="F17" s="55"/>
      <c r="G17" s="16"/>
      <c r="H17" s="16"/>
      <c r="I17" s="25"/>
      <c r="J17" s="13"/>
      <c r="K17" s="13"/>
      <c r="L17" s="12"/>
    </row>
    <row r="18" spans="1:12" s="6" customFormat="1" ht="15" customHeight="1">
      <c r="A18" s="8"/>
      <c r="B18" s="8"/>
      <c r="C18" s="61" t="s">
        <v>19</v>
      </c>
      <c r="D18" s="37">
        <v>121000</v>
      </c>
      <c r="E18" s="35">
        <v>0.4</v>
      </c>
      <c r="F18" s="55"/>
      <c r="G18" s="16"/>
      <c r="H18" s="16"/>
      <c r="I18" s="25"/>
      <c r="J18" s="13"/>
      <c r="K18" s="13"/>
      <c r="L18" s="12"/>
    </row>
    <row r="19" spans="1:12" s="6" customFormat="1" ht="15" customHeight="1">
      <c r="A19" s="8"/>
      <c r="B19" s="8"/>
      <c r="C19" s="61" t="s">
        <v>20</v>
      </c>
      <c r="D19" s="37">
        <v>8400000</v>
      </c>
      <c r="E19" s="35">
        <v>27.2</v>
      </c>
      <c r="F19" s="55"/>
      <c r="G19" s="16"/>
      <c r="H19" s="16"/>
      <c r="I19" s="25"/>
      <c r="J19" s="13"/>
      <c r="K19" s="13"/>
      <c r="L19" s="12"/>
    </row>
    <row r="20" spans="1:12" s="6" customFormat="1" ht="15" customHeight="1">
      <c r="A20" s="8"/>
      <c r="B20" s="8"/>
      <c r="C20" s="61" t="s">
        <v>21</v>
      </c>
      <c r="D20" s="37">
        <v>18000</v>
      </c>
      <c r="E20" s="35">
        <v>0.1</v>
      </c>
      <c r="F20" s="55"/>
      <c r="G20" s="16"/>
      <c r="H20" s="16"/>
      <c r="I20" s="25"/>
      <c r="J20" s="13"/>
      <c r="K20" s="13"/>
      <c r="L20" s="12"/>
    </row>
    <row r="21" spans="1:12" s="6" customFormat="1" ht="15" customHeight="1">
      <c r="A21" s="8"/>
      <c r="B21" s="8"/>
      <c r="C21" s="61" t="s">
        <v>24</v>
      </c>
      <c r="D21" s="110">
        <v>2286901</v>
      </c>
      <c r="E21" s="35">
        <v>7.4</v>
      </c>
      <c r="F21" s="55"/>
      <c r="G21" s="16"/>
      <c r="H21" s="16"/>
      <c r="I21" s="25"/>
      <c r="J21" s="13"/>
      <c r="K21" s="13"/>
      <c r="L21" s="12"/>
    </row>
    <row r="22" spans="1:12" s="6" customFormat="1" ht="15" customHeight="1">
      <c r="A22" s="8"/>
      <c r="B22" s="8"/>
      <c r="C22" s="61" t="s">
        <v>25</v>
      </c>
      <c r="D22" s="37">
        <v>1526653</v>
      </c>
      <c r="E22" s="35">
        <v>4.9</v>
      </c>
      <c r="F22" s="55"/>
      <c r="G22" s="16"/>
      <c r="H22" s="16"/>
      <c r="I22" s="25"/>
      <c r="J22" s="13"/>
      <c r="K22" s="13"/>
      <c r="L22" s="12"/>
    </row>
    <row r="23" spans="1:12" s="6" customFormat="1" ht="15" customHeight="1">
      <c r="A23" s="27"/>
      <c r="B23" s="27"/>
      <c r="C23" s="66" t="s">
        <v>31</v>
      </c>
      <c r="D23" s="40">
        <v>4001900</v>
      </c>
      <c r="E23" s="41">
        <v>13</v>
      </c>
      <c r="F23" s="56"/>
      <c r="G23" s="23"/>
      <c r="H23" s="23"/>
      <c r="I23" s="28"/>
      <c r="J23" s="13"/>
      <c r="K23" s="13"/>
      <c r="L23" s="12"/>
    </row>
    <row r="24" spans="1:12" s="6" customFormat="1" ht="15" customHeight="1" thickBot="1">
      <c r="A24" s="26"/>
      <c r="B24" s="187" t="s">
        <v>32</v>
      </c>
      <c r="C24" s="186"/>
      <c r="D24" s="42">
        <v>30880000</v>
      </c>
      <c r="E24" s="43">
        <v>100</v>
      </c>
      <c r="F24" s="188" t="s">
        <v>84</v>
      </c>
      <c r="G24" s="189"/>
      <c r="H24" s="42">
        <v>30880000</v>
      </c>
      <c r="I24" s="43">
        <v>100</v>
      </c>
      <c r="J24" s="13"/>
      <c r="K24" s="13"/>
      <c r="L24" s="12"/>
    </row>
    <row r="25" spans="1:9" ht="13.5">
      <c r="A25" s="2" t="s">
        <v>67</v>
      </c>
      <c r="B25" s="2"/>
      <c r="C25" s="2"/>
      <c r="D25" s="2"/>
      <c r="E25" s="2"/>
      <c r="F25" s="57"/>
      <c r="G25" s="2"/>
      <c r="H25" s="2"/>
      <c r="I25" s="2"/>
    </row>
    <row r="26" spans="1:8" ht="13.5">
      <c r="A26" s="2"/>
      <c r="B26" s="2"/>
      <c r="C26" s="2"/>
      <c r="D26" s="2"/>
      <c r="E26" s="2"/>
      <c r="F26" s="57"/>
      <c r="G26" s="2"/>
      <c r="H26" s="2"/>
    </row>
    <row r="27" spans="1:8" ht="13.5">
      <c r="A27" s="2"/>
      <c r="B27" s="2"/>
      <c r="C27" s="2"/>
      <c r="D27" s="2"/>
      <c r="E27" s="2"/>
      <c r="F27" s="57"/>
      <c r="G27" s="2"/>
      <c r="H27" s="2"/>
    </row>
    <row r="28" spans="1:8" ht="13.5">
      <c r="A28" s="2"/>
      <c r="B28" s="2"/>
      <c r="C28" s="2"/>
      <c r="D28" s="2"/>
      <c r="E28" s="2"/>
      <c r="F28" s="57"/>
      <c r="G28" s="2"/>
      <c r="H28" s="2"/>
    </row>
  </sheetData>
  <sheetProtection/>
  <mergeCells count="6">
    <mergeCell ref="B24:C24"/>
    <mergeCell ref="F24:G24"/>
    <mergeCell ref="H1:I1"/>
    <mergeCell ref="B2:C2"/>
    <mergeCell ref="F2:G2"/>
    <mergeCell ref="F6:G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E3" sqref="E3:F22"/>
    </sheetView>
  </sheetViews>
  <sheetFormatPr defaultColWidth="9.00390625" defaultRowHeight="13.5"/>
  <cols>
    <col min="1" max="1" width="2.125" style="0" customWidth="1"/>
    <col min="2" max="2" width="2.625" style="0" customWidth="1"/>
    <col min="3" max="3" width="18.625" style="0" customWidth="1"/>
    <col min="4" max="4" width="10.625" style="0" customWidth="1"/>
    <col min="5" max="6" width="22.625" style="0" customWidth="1"/>
    <col min="7" max="9" width="7.625" style="0" customWidth="1"/>
  </cols>
  <sheetData>
    <row r="1" spans="1:8" ht="15" customHeight="1" thickBot="1">
      <c r="A1" s="1" t="s">
        <v>134</v>
      </c>
      <c r="B1" s="1"/>
      <c r="C1" s="1"/>
      <c r="D1" s="1"/>
      <c r="E1" s="1"/>
      <c r="F1" s="4" t="s">
        <v>61</v>
      </c>
      <c r="G1" s="10"/>
      <c r="H1" s="10"/>
    </row>
    <row r="2" spans="1:9" s="11" customFormat="1" ht="18" customHeight="1">
      <c r="A2" s="32"/>
      <c r="B2" s="153" t="s">
        <v>59</v>
      </c>
      <c r="C2" s="153"/>
      <c r="D2" s="153"/>
      <c r="E2" s="82" t="s">
        <v>8</v>
      </c>
      <c r="F2" s="5" t="s">
        <v>9</v>
      </c>
      <c r="G2" s="8"/>
      <c r="H2" s="8"/>
      <c r="I2" s="8"/>
    </row>
    <row r="3" spans="1:6" ht="13.5">
      <c r="A3" s="14"/>
      <c r="B3" s="196" t="s">
        <v>90</v>
      </c>
      <c r="C3" s="196"/>
      <c r="D3" s="191"/>
      <c r="E3" s="114">
        <v>31933827</v>
      </c>
      <c r="F3" s="111">
        <v>31673679</v>
      </c>
    </row>
    <row r="4" spans="1:6" ht="13.5">
      <c r="A4" s="8"/>
      <c r="B4" s="133"/>
      <c r="C4" s="72" t="s">
        <v>101</v>
      </c>
      <c r="D4" s="74"/>
      <c r="E4" s="114">
        <v>158093</v>
      </c>
      <c r="F4" s="111">
        <v>158093</v>
      </c>
    </row>
    <row r="5" spans="1:6" ht="13.5">
      <c r="A5" s="8"/>
      <c r="B5" s="134"/>
      <c r="C5" s="59" t="s">
        <v>120</v>
      </c>
      <c r="D5" s="47"/>
      <c r="E5" s="114">
        <v>247693</v>
      </c>
      <c r="F5" s="111">
        <v>247295</v>
      </c>
    </row>
    <row r="6" spans="1:6" ht="13.5">
      <c r="A6" s="8"/>
      <c r="B6" s="134"/>
      <c r="C6" s="59" t="s">
        <v>93</v>
      </c>
      <c r="D6" s="47"/>
      <c r="E6" s="114">
        <v>67158</v>
      </c>
      <c r="F6" s="111">
        <v>67158</v>
      </c>
    </row>
    <row r="7" spans="1:6" ht="13.5">
      <c r="A7" s="8"/>
      <c r="B7" s="134" t="s">
        <v>88</v>
      </c>
      <c r="C7" s="59" t="s">
        <v>98</v>
      </c>
      <c r="D7" s="47"/>
      <c r="E7" s="114">
        <v>8816</v>
      </c>
      <c r="F7" s="111">
        <v>7092</v>
      </c>
    </row>
    <row r="8" spans="1:6" ht="13.5">
      <c r="A8" s="8"/>
      <c r="B8" s="134" t="s">
        <v>89</v>
      </c>
      <c r="C8" s="59" t="s">
        <v>94</v>
      </c>
      <c r="D8" s="47"/>
      <c r="E8" s="114">
        <v>1209</v>
      </c>
      <c r="F8" s="111">
        <v>870</v>
      </c>
    </row>
    <row r="9" spans="1:6" ht="13.5">
      <c r="A9" s="8"/>
      <c r="B9" s="134" t="s">
        <v>87</v>
      </c>
      <c r="C9" s="78" t="s">
        <v>91</v>
      </c>
      <c r="D9" s="75"/>
      <c r="E9" s="114">
        <v>8273700</v>
      </c>
      <c r="F9" s="111">
        <v>8213366</v>
      </c>
    </row>
    <row r="10" spans="1:6" ht="13.5">
      <c r="A10" s="8"/>
      <c r="B10" s="134" t="s">
        <v>3</v>
      </c>
      <c r="C10" s="59" t="s">
        <v>102</v>
      </c>
      <c r="D10" s="47"/>
      <c r="E10" s="114">
        <v>7199037</v>
      </c>
      <c r="F10" s="111">
        <v>7294491</v>
      </c>
    </row>
    <row r="11" spans="1:6" ht="13.5">
      <c r="A11" s="8"/>
      <c r="B11" s="134"/>
      <c r="C11" s="59" t="s">
        <v>92</v>
      </c>
      <c r="D11" s="47"/>
      <c r="E11" s="114">
        <v>4401298</v>
      </c>
      <c r="F11" s="111">
        <v>4326257</v>
      </c>
    </row>
    <row r="12" spans="1:6" ht="13.5">
      <c r="A12" s="8"/>
      <c r="B12" s="134"/>
      <c r="C12" s="59" t="s">
        <v>95</v>
      </c>
      <c r="D12" s="47"/>
      <c r="E12" s="114">
        <v>5080811</v>
      </c>
      <c r="F12" s="111">
        <v>5080751</v>
      </c>
    </row>
    <row r="13" spans="1:6" ht="13.5">
      <c r="A13" s="8"/>
      <c r="B13" s="134"/>
      <c r="C13" s="59" t="s">
        <v>97</v>
      </c>
      <c r="D13" s="47"/>
      <c r="E13" s="114">
        <v>503798</v>
      </c>
      <c r="F13" s="111">
        <v>503798</v>
      </c>
    </row>
    <row r="14" spans="1:6" ht="13.5">
      <c r="A14" s="8"/>
      <c r="B14" s="134"/>
      <c r="C14" s="59" t="s">
        <v>96</v>
      </c>
      <c r="D14" s="47"/>
      <c r="E14" s="114">
        <v>2606987</v>
      </c>
      <c r="F14" s="111">
        <v>2606887</v>
      </c>
    </row>
    <row r="15" spans="1:6" ht="13.5">
      <c r="A15" s="8"/>
      <c r="B15" s="134"/>
      <c r="C15" s="73" t="s">
        <v>103</v>
      </c>
      <c r="D15" s="76"/>
      <c r="E15" s="114">
        <v>51539</v>
      </c>
      <c r="F15" s="111">
        <v>51539</v>
      </c>
    </row>
    <row r="16" spans="1:6" ht="13.5">
      <c r="A16" s="9"/>
      <c r="B16" s="134"/>
      <c r="C16" s="76" t="s">
        <v>60</v>
      </c>
      <c r="D16" s="77"/>
      <c r="E16" s="114">
        <v>28600139</v>
      </c>
      <c r="F16" s="111">
        <v>28557597</v>
      </c>
    </row>
    <row r="17" spans="1:6" ht="13.5">
      <c r="A17" s="8"/>
      <c r="B17" s="135"/>
      <c r="C17" s="192" t="s">
        <v>62</v>
      </c>
      <c r="D17" s="79" t="s">
        <v>99</v>
      </c>
      <c r="E17" s="114">
        <v>1981160</v>
      </c>
      <c r="F17" s="111">
        <v>2121750</v>
      </c>
    </row>
    <row r="18" spans="1:6" ht="13.5">
      <c r="A18" s="8"/>
      <c r="B18" s="136" t="s">
        <v>85</v>
      </c>
      <c r="C18" s="193"/>
      <c r="D18" s="80" t="s">
        <v>100</v>
      </c>
      <c r="E18" s="114">
        <v>383969</v>
      </c>
      <c r="F18" s="111">
        <v>418244</v>
      </c>
    </row>
    <row r="19" spans="1:6" ht="13.5">
      <c r="A19" s="8"/>
      <c r="B19" s="136" t="s">
        <v>86</v>
      </c>
      <c r="C19" s="192" t="s">
        <v>63</v>
      </c>
      <c r="D19" s="79" t="s">
        <v>99</v>
      </c>
      <c r="E19" s="114">
        <v>1009507</v>
      </c>
      <c r="F19" s="111">
        <v>888314</v>
      </c>
    </row>
    <row r="20" spans="1:6" ht="13.5">
      <c r="A20" s="8"/>
      <c r="B20" s="136" t="s">
        <v>87</v>
      </c>
      <c r="C20" s="193"/>
      <c r="D20" s="80" t="s">
        <v>100</v>
      </c>
      <c r="E20" s="114">
        <v>1065360</v>
      </c>
      <c r="F20" s="111">
        <v>1483432</v>
      </c>
    </row>
    <row r="21" spans="1:6" ht="13.5">
      <c r="A21" s="8"/>
      <c r="B21" s="136" t="s">
        <v>3</v>
      </c>
      <c r="C21" s="194" t="s">
        <v>64</v>
      </c>
      <c r="D21" s="81" t="s">
        <v>99</v>
      </c>
      <c r="E21" s="114">
        <v>1200515</v>
      </c>
      <c r="F21" s="111">
        <v>1341840</v>
      </c>
    </row>
    <row r="22" spans="1:6" ht="14.25" thickBot="1">
      <c r="A22" s="26"/>
      <c r="B22" s="137"/>
      <c r="C22" s="195"/>
      <c r="D22" s="83" t="s">
        <v>100</v>
      </c>
      <c r="E22" s="115">
        <v>82000</v>
      </c>
      <c r="F22" s="116">
        <v>131757</v>
      </c>
    </row>
    <row r="23" ht="13.5">
      <c r="A23" s="2" t="s">
        <v>67</v>
      </c>
    </row>
  </sheetData>
  <sheetProtection/>
  <mergeCells count="5">
    <mergeCell ref="B2:D2"/>
    <mergeCell ref="C17:C18"/>
    <mergeCell ref="C21:C22"/>
    <mergeCell ref="C19:C20"/>
    <mergeCell ref="B3:D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0">
      <selection activeCell="E20" sqref="E20"/>
    </sheetView>
  </sheetViews>
  <sheetFormatPr defaultColWidth="9.00390625" defaultRowHeight="13.5"/>
  <cols>
    <col min="1" max="1" width="2.125" style="0" customWidth="1"/>
    <col min="2" max="2" width="20.625" style="0" customWidth="1"/>
    <col min="3" max="4" width="10.625" style="0" customWidth="1"/>
    <col min="5" max="5" width="20.625" style="0" customWidth="1"/>
    <col min="6" max="7" width="10.625" style="0" customWidth="1"/>
    <col min="8" max="8" width="11.625" style="0" customWidth="1"/>
    <col min="9" max="11" width="7.625" style="0" customWidth="1"/>
  </cols>
  <sheetData>
    <row r="1" spans="1:10" ht="15" thickBot="1">
      <c r="A1" s="18" t="s">
        <v>135</v>
      </c>
      <c r="B1" s="10"/>
      <c r="C1" s="10"/>
      <c r="D1" s="10"/>
      <c r="E1" s="10"/>
      <c r="F1" s="10"/>
      <c r="G1" s="4" t="s">
        <v>61</v>
      </c>
      <c r="H1" s="84"/>
      <c r="I1" s="10"/>
      <c r="J1" s="10"/>
    </row>
    <row r="2" spans="1:7" ht="18" customHeight="1">
      <c r="A2" s="5"/>
      <c r="B2" s="5"/>
      <c r="C2" s="102" t="s">
        <v>8</v>
      </c>
      <c r="D2" s="5"/>
      <c r="E2" s="7"/>
      <c r="F2" s="102" t="s">
        <v>9</v>
      </c>
      <c r="G2" s="5"/>
    </row>
    <row r="3" spans="1:7" s="6" customFormat="1" ht="15" customHeight="1">
      <c r="A3" s="87"/>
      <c r="B3" s="89" t="s">
        <v>5</v>
      </c>
      <c r="C3" s="94" t="s">
        <v>6</v>
      </c>
      <c r="D3" s="90" t="s">
        <v>104</v>
      </c>
      <c r="E3" s="94" t="s">
        <v>5</v>
      </c>
      <c r="F3" s="90" t="s">
        <v>6</v>
      </c>
      <c r="G3" s="89" t="s">
        <v>104</v>
      </c>
    </row>
    <row r="4" spans="1:7" s="6" customFormat="1" ht="15" customHeight="1">
      <c r="A4" s="88"/>
      <c r="B4" s="51" t="s">
        <v>11</v>
      </c>
      <c r="C4" s="103">
        <v>10849596</v>
      </c>
      <c r="D4" s="103">
        <v>10907143</v>
      </c>
      <c r="E4" s="69" t="s">
        <v>33</v>
      </c>
      <c r="F4" s="93">
        <v>292515</v>
      </c>
      <c r="G4" s="93">
        <v>287286</v>
      </c>
    </row>
    <row r="5" spans="1:7" s="6" customFormat="1" ht="15" customHeight="1">
      <c r="A5" s="88"/>
      <c r="B5" s="51" t="s">
        <v>12</v>
      </c>
      <c r="C5" s="95">
        <v>359700</v>
      </c>
      <c r="D5" s="95">
        <v>366053</v>
      </c>
      <c r="E5" s="70" t="s">
        <v>34</v>
      </c>
      <c r="F5" s="93">
        <v>3505375</v>
      </c>
      <c r="G5" s="93">
        <v>3308877</v>
      </c>
    </row>
    <row r="6" spans="1:7" s="6" customFormat="1" ht="15" customHeight="1">
      <c r="A6" s="88"/>
      <c r="B6" s="51" t="s">
        <v>13</v>
      </c>
      <c r="C6" s="95">
        <v>47000</v>
      </c>
      <c r="D6" s="95">
        <v>50907</v>
      </c>
      <c r="E6" s="70" t="s">
        <v>35</v>
      </c>
      <c r="F6" s="93">
        <v>7612147</v>
      </c>
      <c r="G6" s="93">
        <v>7345347</v>
      </c>
    </row>
    <row r="7" spans="1:7" s="6" customFormat="1" ht="15" customHeight="1">
      <c r="A7" s="88"/>
      <c r="B7" s="51" t="s">
        <v>14</v>
      </c>
      <c r="C7" s="95">
        <v>46000</v>
      </c>
      <c r="D7" s="95">
        <v>61104</v>
      </c>
      <c r="E7" s="70" t="s">
        <v>36</v>
      </c>
      <c r="F7" s="93">
        <v>3121328</v>
      </c>
      <c r="G7" s="93">
        <v>3018896</v>
      </c>
    </row>
    <row r="8" spans="1:7" s="6" customFormat="1" ht="15" customHeight="1">
      <c r="A8" s="88"/>
      <c r="B8" s="51" t="s">
        <v>15</v>
      </c>
      <c r="C8" s="95">
        <v>50000</v>
      </c>
      <c r="D8" s="95">
        <v>41275</v>
      </c>
      <c r="E8" s="70" t="s">
        <v>37</v>
      </c>
      <c r="F8" s="93">
        <v>211246</v>
      </c>
      <c r="G8" s="93">
        <v>211240</v>
      </c>
    </row>
    <row r="9" spans="1:7" s="6" customFormat="1" ht="15" customHeight="1">
      <c r="A9" s="88"/>
      <c r="B9" s="51" t="s">
        <v>16</v>
      </c>
      <c r="C9" s="95">
        <v>830000</v>
      </c>
      <c r="D9" s="95">
        <v>762798</v>
      </c>
      <c r="E9" s="70" t="s">
        <v>38</v>
      </c>
      <c r="F9" s="93">
        <v>1528692</v>
      </c>
      <c r="G9" s="93">
        <v>1485359</v>
      </c>
    </row>
    <row r="10" spans="1:7" s="6" customFormat="1" ht="15" customHeight="1">
      <c r="A10" s="88"/>
      <c r="B10" s="51" t="s">
        <v>72</v>
      </c>
      <c r="C10" s="95">
        <v>27000</v>
      </c>
      <c r="D10" s="95">
        <v>24964</v>
      </c>
      <c r="E10" s="70" t="s">
        <v>39</v>
      </c>
      <c r="F10" s="93">
        <v>612032</v>
      </c>
      <c r="G10" s="93">
        <v>606525</v>
      </c>
    </row>
    <row r="11" spans="1:7" s="6" customFormat="1" ht="15" customHeight="1">
      <c r="A11" s="88"/>
      <c r="B11" s="51" t="s">
        <v>18</v>
      </c>
      <c r="C11" s="95">
        <v>298000</v>
      </c>
      <c r="D11" s="95">
        <v>208766</v>
      </c>
      <c r="E11" s="70" t="s">
        <v>40</v>
      </c>
      <c r="F11" s="93">
        <v>7427660</v>
      </c>
      <c r="G11" s="93">
        <v>6196600</v>
      </c>
    </row>
    <row r="12" spans="1:7" s="6" customFormat="1" ht="15" customHeight="1">
      <c r="A12" s="88"/>
      <c r="B12" s="51" t="s">
        <v>131</v>
      </c>
      <c r="C12" s="95">
        <v>150000</v>
      </c>
      <c r="D12" s="95">
        <v>68229</v>
      </c>
      <c r="E12" s="70" t="s">
        <v>123</v>
      </c>
      <c r="F12" s="93">
        <v>1851826</v>
      </c>
      <c r="G12" s="93">
        <v>1830880</v>
      </c>
    </row>
    <row r="13" spans="1:7" s="6" customFormat="1" ht="15" customHeight="1">
      <c r="A13" s="88"/>
      <c r="B13" s="51" t="s">
        <v>20</v>
      </c>
      <c r="C13" s="95">
        <v>8610000</v>
      </c>
      <c r="D13" s="95">
        <v>8517257</v>
      </c>
      <c r="E13" s="70" t="s">
        <v>42</v>
      </c>
      <c r="F13" s="93">
        <v>3323683</v>
      </c>
      <c r="G13" s="93">
        <v>3222837</v>
      </c>
    </row>
    <row r="14" spans="1:7" s="6" customFormat="1" ht="15" customHeight="1">
      <c r="A14" s="88"/>
      <c r="B14" s="51" t="s">
        <v>21</v>
      </c>
      <c r="C14" s="95">
        <v>18000</v>
      </c>
      <c r="D14" s="95">
        <v>19766</v>
      </c>
      <c r="E14" s="70" t="s">
        <v>105</v>
      </c>
      <c r="F14" s="93">
        <v>8451</v>
      </c>
      <c r="G14" s="93">
        <v>6575</v>
      </c>
    </row>
    <row r="15" spans="1:7" s="6" customFormat="1" ht="15" customHeight="1">
      <c r="A15" s="88"/>
      <c r="B15" s="51" t="s">
        <v>22</v>
      </c>
      <c r="C15" s="95">
        <v>567136</v>
      </c>
      <c r="D15" s="95">
        <v>559664</v>
      </c>
      <c r="E15" s="70" t="s">
        <v>43</v>
      </c>
      <c r="F15" s="93">
        <v>3853479</v>
      </c>
      <c r="G15" s="93">
        <v>3846109</v>
      </c>
    </row>
    <row r="16" spans="1:7" s="6" customFormat="1" ht="15" customHeight="1">
      <c r="A16" s="88"/>
      <c r="B16" s="51" t="s">
        <v>23</v>
      </c>
      <c r="C16" s="95">
        <v>454080</v>
      </c>
      <c r="D16" s="95">
        <v>464586</v>
      </c>
      <c r="E16" s="70" t="s">
        <v>44</v>
      </c>
      <c r="F16" s="93">
        <v>545606</v>
      </c>
      <c r="G16" s="93">
        <v>307148</v>
      </c>
    </row>
    <row r="17" spans="1:7" s="6" customFormat="1" ht="15" customHeight="1">
      <c r="A17" s="88"/>
      <c r="B17" s="51" t="s">
        <v>24</v>
      </c>
      <c r="C17" s="95">
        <v>2703421</v>
      </c>
      <c r="D17" s="95">
        <v>2326519</v>
      </c>
      <c r="E17" s="70" t="s">
        <v>45</v>
      </c>
      <c r="F17" s="93">
        <v>23025</v>
      </c>
      <c r="G17" s="93">
        <v>0</v>
      </c>
    </row>
    <row r="18" spans="1:7" s="6" customFormat="1" ht="15" customHeight="1">
      <c r="A18" s="88"/>
      <c r="B18" s="51" t="s">
        <v>25</v>
      </c>
      <c r="C18" s="95">
        <v>1880717</v>
      </c>
      <c r="D18" s="95">
        <v>1868601</v>
      </c>
      <c r="F18" s="93"/>
      <c r="G18" s="117"/>
    </row>
    <row r="19" spans="1:7" s="6" customFormat="1" ht="15" customHeight="1">
      <c r="A19" s="88"/>
      <c r="B19" s="51" t="s">
        <v>26</v>
      </c>
      <c r="C19" s="95">
        <v>94792</v>
      </c>
      <c r="D19" s="95">
        <v>101522</v>
      </c>
      <c r="E19" s="100"/>
      <c r="F19" s="97"/>
      <c r="G19" s="97"/>
    </row>
    <row r="20" spans="1:7" s="6" customFormat="1" ht="15" customHeight="1">
      <c r="A20" s="88"/>
      <c r="B20" s="51" t="s">
        <v>27</v>
      </c>
      <c r="C20" s="95">
        <v>4979</v>
      </c>
      <c r="D20" s="95">
        <v>4054</v>
      </c>
      <c r="E20" s="100"/>
      <c r="F20" s="97"/>
      <c r="G20" s="97"/>
    </row>
    <row r="21" spans="1:7" s="6" customFormat="1" ht="15" customHeight="1">
      <c r="A21" s="88"/>
      <c r="B21" s="51" t="s">
        <v>122</v>
      </c>
      <c r="C21" s="95">
        <v>1225819</v>
      </c>
      <c r="D21" s="95">
        <v>682650</v>
      </c>
      <c r="E21" s="100"/>
      <c r="F21" s="97"/>
      <c r="G21" s="97"/>
    </row>
    <row r="22" spans="1:7" s="6" customFormat="1" ht="15" customHeight="1">
      <c r="A22" s="88"/>
      <c r="B22" s="51" t="s">
        <v>121</v>
      </c>
      <c r="C22" s="95">
        <v>339177</v>
      </c>
      <c r="D22" s="95">
        <v>339177</v>
      </c>
      <c r="E22" s="100"/>
      <c r="F22" s="97"/>
      <c r="G22" s="97"/>
    </row>
    <row r="23" spans="1:7" s="6" customFormat="1" ht="15" customHeight="1">
      <c r="A23" s="88"/>
      <c r="B23" s="51" t="s">
        <v>30</v>
      </c>
      <c r="C23" s="95">
        <v>1345156</v>
      </c>
      <c r="D23" s="95">
        <v>1377700</v>
      </c>
      <c r="E23" s="100"/>
      <c r="F23" s="97"/>
      <c r="G23" s="97"/>
    </row>
    <row r="24" spans="1:7" s="6" customFormat="1" ht="15" customHeight="1">
      <c r="A24" s="91"/>
      <c r="B24" s="52" t="s">
        <v>31</v>
      </c>
      <c r="C24" s="96">
        <v>4016492</v>
      </c>
      <c r="D24" s="96">
        <v>3181092</v>
      </c>
      <c r="E24" s="101"/>
      <c r="F24" s="98"/>
      <c r="G24" s="98"/>
    </row>
    <row r="25" spans="1:8" s="6" customFormat="1" ht="15" customHeight="1" thickBot="1">
      <c r="A25" s="92"/>
      <c r="B25" s="67" t="s">
        <v>32</v>
      </c>
      <c r="C25" s="104">
        <v>33917065</v>
      </c>
      <c r="D25" s="104">
        <v>31933827</v>
      </c>
      <c r="E25" s="67" t="s">
        <v>46</v>
      </c>
      <c r="F25" s="104">
        <v>33917065</v>
      </c>
      <c r="G25" s="99">
        <v>31673679</v>
      </c>
      <c r="H25" s="112"/>
    </row>
    <row r="26" ht="15" customHeight="1">
      <c r="A26" s="2" t="s">
        <v>67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2.125" style="0" customWidth="1"/>
    <col min="2" max="2" width="2.625" style="0" customWidth="1"/>
    <col min="3" max="3" width="20.625" style="0" customWidth="1"/>
    <col min="4" max="7" width="15.625" style="0" customWidth="1"/>
    <col min="8" max="10" width="7.625" style="0" customWidth="1"/>
  </cols>
  <sheetData>
    <row r="1" spans="1:9" ht="15" customHeight="1" thickBot="1">
      <c r="A1" s="1" t="s">
        <v>106</v>
      </c>
      <c r="B1" s="1"/>
      <c r="C1" s="1"/>
      <c r="D1" s="1"/>
      <c r="E1" s="4"/>
      <c r="F1" s="4"/>
      <c r="G1" s="4" t="s">
        <v>61</v>
      </c>
      <c r="H1" s="10"/>
      <c r="I1" s="10"/>
    </row>
    <row r="2" spans="1:10" s="11" customFormat="1" ht="18" customHeight="1">
      <c r="A2" s="32"/>
      <c r="B2" s="153" t="s">
        <v>107</v>
      </c>
      <c r="C2" s="153"/>
      <c r="D2" s="82" t="s">
        <v>0</v>
      </c>
      <c r="E2" s="7" t="s">
        <v>1</v>
      </c>
      <c r="F2" s="7" t="s">
        <v>124</v>
      </c>
      <c r="G2" s="7" t="s">
        <v>136</v>
      </c>
      <c r="H2" s="8"/>
      <c r="I2" s="8"/>
      <c r="J2" s="8"/>
    </row>
    <row r="3" spans="1:10" s="6" customFormat="1" ht="18" customHeight="1">
      <c r="A3" s="105"/>
      <c r="B3" s="199" t="s">
        <v>108</v>
      </c>
      <c r="C3" s="199"/>
      <c r="D3" s="106">
        <v>9423753</v>
      </c>
      <c r="E3" s="107">
        <v>9826955</v>
      </c>
      <c r="F3" s="107">
        <v>10804205</v>
      </c>
      <c r="G3" s="107">
        <v>11044551</v>
      </c>
      <c r="H3" s="13"/>
      <c r="I3" s="13"/>
      <c r="J3" s="12"/>
    </row>
    <row r="4" spans="1:10" s="6" customFormat="1" ht="15" customHeight="1">
      <c r="A4" s="8"/>
      <c r="B4" s="197" t="s">
        <v>109</v>
      </c>
      <c r="C4" s="197"/>
      <c r="D4" s="97">
        <v>3479779</v>
      </c>
      <c r="E4" s="86">
        <v>3944541</v>
      </c>
      <c r="F4" s="86">
        <v>4761972</v>
      </c>
      <c r="G4" s="86">
        <v>4784975</v>
      </c>
      <c r="H4" s="13"/>
      <c r="I4" s="13"/>
      <c r="J4" s="12"/>
    </row>
    <row r="5" spans="1:10" s="6" customFormat="1" ht="15" customHeight="1">
      <c r="A5" s="8"/>
      <c r="B5" s="48"/>
      <c r="C5" s="72" t="s">
        <v>110</v>
      </c>
      <c r="D5" s="97">
        <v>2592703</v>
      </c>
      <c r="E5" s="86">
        <v>2960133</v>
      </c>
      <c r="F5" s="86">
        <v>3700932</v>
      </c>
      <c r="G5" s="86">
        <v>3785978</v>
      </c>
      <c r="H5" s="13"/>
      <c r="I5" s="13"/>
      <c r="J5" s="12"/>
    </row>
    <row r="6" spans="1:10" s="6" customFormat="1" ht="15" customHeight="1">
      <c r="A6" s="9"/>
      <c r="B6" s="77"/>
      <c r="C6" s="73" t="s">
        <v>111</v>
      </c>
      <c r="D6" s="97">
        <v>887076</v>
      </c>
      <c r="E6" s="86">
        <v>984408</v>
      </c>
      <c r="F6" s="86">
        <v>1061040</v>
      </c>
      <c r="G6" s="86">
        <v>998997</v>
      </c>
      <c r="H6" s="13"/>
      <c r="I6" s="13"/>
      <c r="J6" s="12"/>
    </row>
    <row r="7" spans="1:10" s="6" customFormat="1" ht="15" customHeight="1">
      <c r="A7" s="8"/>
      <c r="B7" s="197" t="s">
        <v>112</v>
      </c>
      <c r="C7" s="197"/>
      <c r="D7" s="97">
        <v>4950618</v>
      </c>
      <c r="E7" s="86">
        <v>4874575</v>
      </c>
      <c r="F7" s="86">
        <v>5023975</v>
      </c>
      <c r="G7" s="86">
        <v>5178756</v>
      </c>
      <c r="H7" s="13"/>
      <c r="I7" s="13"/>
      <c r="J7" s="12"/>
    </row>
    <row r="8" spans="1:10" s="6" customFormat="1" ht="15" customHeight="1">
      <c r="A8" s="8"/>
      <c r="B8" s="197" t="s">
        <v>113</v>
      </c>
      <c r="C8" s="197"/>
      <c r="D8" s="97">
        <v>148530</v>
      </c>
      <c r="E8" s="86">
        <v>152734</v>
      </c>
      <c r="F8" s="86">
        <v>157439</v>
      </c>
      <c r="G8" s="86">
        <v>165427</v>
      </c>
      <c r="H8" s="13"/>
      <c r="I8" s="13"/>
      <c r="J8" s="12"/>
    </row>
    <row r="9" spans="1:10" s="6" customFormat="1" ht="15" customHeight="1">
      <c r="A9" s="8"/>
      <c r="B9" s="197" t="s">
        <v>114</v>
      </c>
      <c r="C9" s="197"/>
      <c r="D9" s="97">
        <v>473544</v>
      </c>
      <c r="E9" s="86">
        <v>493375</v>
      </c>
      <c r="F9" s="86">
        <v>491430</v>
      </c>
      <c r="G9" s="86">
        <v>479256</v>
      </c>
      <c r="H9" s="13"/>
      <c r="I9" s="13"/>
      <c r="J9" s="12"/>
    </row>
    <row r="10" spans="1:10" s="6" customFormat="1" ht="15" customHeight="1">
      <c r="A10" s="8"/>
      <c r="B10" s="197" t="s">
        <v>115</v>
      </c>
      <c r="C10" s="197"/>
      <c r="D10" s="93" t="s">
        <v>2</v>
      </c>
      <c r="E10" s="85" t="s">
        <v>2</v>
      </c>
      <c r="F10" s="85" t="s">
        <v>2</v>
      </c>
      <c r="G10" s="85" t="s">
        <v>137</v>
      </c>
      <c r="H10" s="13"/>
      <c r="I10" s="13"/>
      <c r="J10" s="12"/>
    </row>
    <row r="11" spans="1:10" s="6" customFormat="1" ht="15" customHeight="1" thickBot="1">
      <c r="A11" s="26"/>
      <c r="B11" s="198" t="s">
        <v>116</v>
      </c>
      <c r="C11" s="198"/>
      <c r="D11" s="108">
        <v>371282</v>
      </c>
      <c r="E11" s="109">
        <v>361730</v>
      </c>
      <c r="F11" s="109">
        <v>369389</v>
      </c>
      <c r="G11" s="109">
        <v>436137</v>
      </c>
      <c r="H11" s="13"/>
      <c r="I11" s="13"/>
      <c r="J11" s="12"/>
    </row>
    <row r="12" ht="13.5">
      <c r="A12" s="2" t="s">
        <v>117</v>
      </c>
    </row>
  </sheetData>
  <sheetProtection/>
  <mergeCells count="8">
    <mergeCell ref="B2:C2"/>
    <mergeCell ref="B3:C3"/>
    <mergeCell ref="B4:C4"/>
    <mergeCell ref="B7:C7"/>
    <mergeCell ref="B8:C8"/>
    <mergeCell ref="B9:C9"/>
    <mergeCell ref="B10:C10"/>
    <mergeCell ref="B11:C11"/>
  </mergeCells>
  <printOptions/>
  <pageMargins left="0.75" right="0.75" top="1" bottom="1" header="0.512" footer="0.51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H20" sqref="H20"/>
    </sheetView>
  </sheetViews>
  <sheetFormatPr defaultColWidth="9.00390625" defaultRowHeight="13.5"/>
  <cols>
    <col min="1" max="1" width="2.125" style="0" customWidth="1"/>
    <col min="2" max="2" width="10.625" style="0" customWidth="1"/>
    <col min="3" max="3" width="7.375" style="0" customWidth="1"/>
    <col min="4" max="4" width="7.875" style="145" customWidth="1"/>
    <col min="5" max="12" width="7.375" style="145" customWidth="1"/>
  </cols>
  <sheetData>
    <row r="1" spans="1:12" ht="15" customHeight="1" thickBot="1">
      <c r="A1" s="1" t="s">
        <v>118</v>
      </c>
      <c r="B1" s="1"/>
      <c r="C1" s="1"/>
      <c r="D1" s="144"/>
      <c r="E1" s="144"/>
      <c r="F1" s="144"/>
      <c r="G1" s="144"/>
      <c r="H1" s="4"/>
      <c r="I1" s="4"/>
      <c r="J1" s="4"/>
      <c r="K1" s="4"/>
      <c r="L1" s="4" t="s">
        <v>10</v>
      </c>
    </row>
    <row r="2" spans="1:12" ht="18" customHeight="1">
      <c r="A2" s="121"/>
      <c r="B2" s="200" t="s">
        <v>125</v>
      </c>
      <c r="C2" s="173" t="s">
        <v>126</v>
      </c>
      <c r="D2" s="208" t="s">
        <v>108</v>
      </c>
      <c r="E2" s="207" t="s">
        <v>109</v>
      </c>
      <c r="F2" s="113"/>
      <c r="G2" s="113"/>
      <c r="H2" s="209" t="s">
        <v>112</v>
      </c>
      <c r="I2" s="209" t="s">
        <v>127</v>
      </c>
      <c r="J2" s="209" t="s">
        <v>114</v>
      </c>
      <c r="K2" s="203" t="s">
        <v>115</v>
      </c>
      <c r="L2" s="205" t="s">
        <v>116</v>
      </c>
    </row>
    <row r="3" spans="1:12" s="11" customFormat="1" ht="18" customHeight="1">
      <c r="A3" s="9"/>
      <c r="B3" s="201"/>
      <c r="C3" s="202"/>
      <c r="D3" s="202"/>
      <c r="E3" s="174"/>
      <c r="F3" s="19" t="s">
        <v>110</v>
      </c>
      <c r="G3" s="19" t="s">
        <v>111</v>
      </c>
      <c r="H3" s="210"/>
      <c r="I3" s="210"/>
      <c r="J3" s="210"/>
      <c r="K3" s="204"/>
      <c r="L3" s="206"/>
    </row>
    <row r="4" spans="1:12" s="6" customFormat="1" ht="18" customHeight="1">
      <c r="A4" s="8"/>
      <c r="B4" s="120"/>
      <c r="C4" s="124" t="s">
        <v>128</v>
      </c>
      <c r="D4" s="125">
        <v>9655492</v>
      </c>
      <c r="E4" s="123">
        <v>3544457</v>
      </c>
      <c r="F4" s="123">
        <v>2637497</v>
      </c>
      <c r="G4" s="123">
        <v>906960</v>
      </c>
      <c r="H4" s="123">
        <v>5099080</v>
      </c>
      <c r="I4" s="123">
        <v>152467</v>
      </c>
      <c r="J4" s="123">
        <v>473544</v>
      </c>
      <c r="K4" s="21" t="s">
        <v>2</v>
      </c>
      <c r="L4" s="123">
        <v>385944</v>
      </c>
    </row>
    <row r="5" spans="1:12" s="6" customFormat="1" ht="15" customHeight="1">
      <c r="A5" s="8"/>
      <c r="B5" s="118" t="s">
        <v>0</v>
      </c>
      <c r="C5" s="122" t="s">
        <v>129</v>
      </c>
      <c r="D5" s="97">
        <v>9423753</v>
      </c>
      <c r="E5" s="86">
        <v>3479779</v>
      </c>
      <c r="F5" s="86">
        <v>2592703</v>
      </c>
      <c r="G5" s="86">
        <v>887076</v>
      </c>
      <c r="H5" s="86">
        <v>4950618</v>
      </c>
      <c r="I5" s="86">
        <v>148530</v>
      </c>
      <c r="J5" s="86">
        <v>473544</v>
      </c>
      <c r="K5" s="85" t="s">
        <v>2</v>
      </c>
      <c r="L5" s="86">
        <v>371282</v>
      </c>
    </row>
    <row r="6" spans="1:12" s="6" customFormat="1" ht="15" customHeight="1">
      <c r="A6" s="8"/>
      <c r="B6" s="118"/>
      <c r="C6" s="129" t="s">
        <v>119</v>
      </c>
      <c r="D6" s="127">
        <v>97.6</v>
      </c>
      <c r="E6" s="128">
        <v>98.18</v>
      </c>
      <c r="F6" s="128">
        <v>98.3</v>
      </c>
      <c r="G6" s="128">
        <v>97.81</v>
      </c>
      <c r="H6" s="128">
        <v>97.09</v>
      </c>
      <c r="I6" s="128">
        <v>97.42</v>
      </c>
      <c r="J6" s="142">
        <v>100</v>
      </c>
      <c r="K6" s="131" t="s">
        <v>2</v>
      </c>
      <c r="L6" s="128">
        <v>96.2</v>
      </c>
    </row>
    <row r="7" spans="1:12" s="6" customFormat="1" ht="18" customHeight="1">
      <c r="A7" s="8"/>
      <c r="B7" s="118"/>
      <c r="C7" s="124" t="s">
        <v>128</v>
      </c>
      <c r="D7" s="138">
        <v>10031880</v>
      </c>
      <c r="E7" s="123">
        <v>3997637</v>
      </c>
      <c r="F7" s="123">
        <v>3009933</v>
      </c>
      <c r="G7" s="123">
        <v>987704</v>
      </c>
      <c r="H7" s="123">
        <v>5011928</v>
      </c>
      <c r="I7" s="123">
        <v>156958</v>
      </c>
      <c r="J7" s="123">
        <v>493375</v>
      </c>
      <c r="K7" s="21" t="s">
        <v>2</v>
      </c>
      <c r="L7" s="123">
        <v>371982</v>
      </c>
    </row>
    <row r="8" spans="1:12" s="6" customFormat="1" ht="18" customHeight="1">
      <c r="A8" s="8"/>
      <c r="B8" s="118" t="s">
        <v>1</v>
      </c>
      <c r="C8" s="122" t="s">
        <v>129</v>
      </c>
      <c r="D8" s="97">
        <v>9826955</v>
      </c>
      <c r="E8" s="86">
        <v>3944541</v>
      </c>
      <c r="F8" s="86">
        <v>2960133</v>
      </c>
      <c r="G8" s="86">
        <v>984408</v>
      </c>
      <c r="H8" s="86">
        <v>4874575</v>
      </c>
      <c r="I8" s="86">
        <v>152734</v>
      </c>
      <c r="J8" s="86">
        <v>493375</v>
      </c>
      <c r="K8" s="85" t="s">
        <v>2</v>
      </c>
      <c r="L8" s="86">
        <v>361730</v>
      </c>
    </row>
    <row r="9" spans="1:12" s="6" customFormat="1" ht="15" customHeight="1">
      <c r="A9" s="8"/>
      <c r="B9" s="118"/>
      <c r="C9" s="129" t="s">
        <v>119</v>
      </c>
      <c r="D9" s="127">
        <v>97.96</v>
      </c>
      <c r="E9" s="128">
        <v>98.67</v>
      </c>
      <c r="F9" s="128">
        <v>98.35</v>
      </c>
      <c r="G9" s="128">
        <v>99.67</v>
      </c>
      <c r="H9" s="128">
        <v>97.26</v>
      </c>
      <c r="I9" s="128">
        <v>97.31</v>
      </c>
      <c r="J9" s="142">
        <v>100</v>
      </c>
      <c r="K9" s="131" t="s">
        <v>2</v>
      </c>
      <c r="L9" s="128">
        <v>97.24</v>
      </c>
    </row>
    <row r="10" spans="1:12" s="6" customFormat="1" ht="18" customHeight="1">
      <c r="A10" s="8"/>
      <c r="B10" s="118"/>
      <c r="C10" s="149" t="s">
        <v>128</v>
      </c>
      <c r="D10" s="147">
        <v>11050130</v>
      </c>
      <c r="E10" s="123">
        <v>4846644</v>
      </c>
      <c r="F10" s="123">
        <v>3781844</v>
      </c>
      <c r="G10" s="123">
        <v>1064800</v>
      </c>
      <c r="H10" s="123">
        <v>5170110</v>
      </c>
      <c r="I10" s="123">
        <v>161748</v>
      </c>
      <c r="J10" s="123">
        <v>491430</v>
      </c>
      <c r="K10" s="21" t="s">
        <v>2</v>
      </c>
      <c r="L10" s="123">
        <v>380198</v>
      </c>
    </row>
    <row r="11" spans="1:12" s="6" customFormat="1" ht="15" customHeight="1">
      <c r="A11" s="8"/>
      <c r="B11" s="118" t="s">
        <v>124</v>
      </c>
      <c r="C11" s="150" t="s">
        <v>129</v>
      </c>
      <c r="D11" s="148">
        <v>10804205</v>
      </c>
      <c r="E11" s="86">
        <v>4761972</v>
      </c>
      <c r="F11" s="86">
        <v>3700932</v>
      </c>
      <c r="G11" s="86">
        <v>1061040</v>
      </c>
      <c r="H11" s="86">
        <v>5023975</v>
      </c>
      <c r="I11" s="86">
        <v>157439</v>
      </c>
      <c r="J11" s="86">
        <v>491430</v>
      </c>
      <c r="K11" s="85" t="s">
        <v>2</v>
      </c>
      <c r="L11" s="86">
        <v>369389</v>
      </c>
    </row>
    <row r="12" spans="1:12" s="6" customFormat="1" ht="18" customHeight="1">
      <c r="A12" s="8"/>
      <c r="B12" s="88"/>
      <c r="C12" s="151" t="s">
        <v>119</v>
      </c>
      <c r="D12" s="128">
        <v>97.77</v>
      </c>
      <c r="E12" s="128">
        <v>98.25</v>
      </c>
      <c r="F12" s="128">
        <v>97.86</v>
      </c>
      <c r="G12" s="128">
        <v>99.65</v>
      </c>
      <c r="H12" s="128">
        <v>97.17</v>
      </c>
      <c r="I12" s="128">
        <v>97.34</v>
      </c>
      <c r="J12" s="142">
        <v>100</v>
      </c>
      <c r="K12" s="131" t="s">
        <v>2</v>
      </c>
      <c r="L12" s="128">
        <v>97.16</v>
      </c>
    </row>
    <row r="13" spans="1:12" s="6" customFormat="1" ht="18" customHeight="1">
      <c r="A13" s="8"/>
      <c r="B13" s="118"/>
      <c r="C13" s="146" t="s">
        <v>128</v>
      </c>
      <c r="D13" s="126">
        <v>11285467</v>
      </c>
      <c r="E13" s="123">
        <v>4874619</v>
      </c>
      <c r="F13" s="123">
        <v>3869395</v>
      </c>
      <c r="G13" s="123">
        <v>1005224</v>
      </c>
      <c r="H13" s="123">
        <v>5314350</v>
      </c>
      <c r="I13" s="123">
        <v>169623</v>
      </c>
      <c r="J13" s="123">
        <v>479256</v>
      </c>
      <c r="K13" s="21" t="s">
        <v>137</v>
      </c>
      <c r="L13" s="123">
        <v>447619</v>
      </c>
    </row>
    <row r="14" spans="1:12" s="6" customFormat="1" ht="15" customHeight="1">
      <c r="A14" s="8"/>
      <c r="B14" s="118" t="s">
        <v>136</v>
      </c>
      <c r="C14" s="122" t="s">
        <v>129</v>
      </c>
      <c r="D14" s="119">
        <v>11044551</v>
      </c>
      <c r="E14" s="86">
        <v>4784975</v>
      </c>
      <c r="F14" s="86">
        <v>3785978</v>
      </c>
      <c r="G14" s="86">
        <v>998997</v>
      </c>
      <c r="H14" s="86">
        <v>5178756</v>
      </c>
      <c r="I14" s="86">
        <v>165427</v>
      </c>
      <c r="J14" s="86">
        <v>479256</v>
      </c>
      <c r="K14" s="85" t="s">
        <v>137</v>
      </c>
      <c r="L14" s="86">
        <v>436137</v>
      </c>
    </row>
    <row r="15" spans="1:12" s="6" customFormat="1" ht="18" customHeight="1" thickBot="1">
      <c r="A15" s="26"/>
      <c r="B15" s="92"/>
      <c r="C15" s="130" t="s">
        <v>119</v>
      </c>
      <c r="D15" s="139">
        <v>97.87</v>
      </c>
      <c r="E15" s="140">
        <v>98.16</v>
      </c>
      <c r="F15" s="140">
        <v>97.84</v>
      </c>
      <c r="G15" s="140">
        <v>99.38</v>
      </c>
      <c r="H15" s="140">
        <v>97.45</v>
      </c>
      <c r="I15" s="140">
        <v>97.53</v>
      </c>
      <c r="J15" s="143">
        <v>100</v>
      </c>
      <c r="K15" s="141" t="s">
        <v>137</v>
      </c>
      <c r="L15" s="140">
        <v>97.44</v>
      </c>
    </row>
    <row r="16" ht="13.5">
      <c r="A16" s="2" t="s">
        <v>117</v>
      </c>
    </row>
  </sheetData>
  <sheetProtection/>
  <mergeCells count="9">
    <mergeCell ref="B2:B3"/>
    <mergeCell ref="C2:C3"/>
    <mergeCell ref="K2:K3"/>
    <mergeCell ref="L2:L3"/>
    <mergeCell ref="E2:E3"/>
    <mergeCell ref="D2:D3"/>
    <mergeCell ref="H2:H3"/>
    <mergeCell ref="I2:I3"/>
    <mergeCell ref="J2:J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00320</cp:lastModifiedBy>
  <cp:lastPrinted>2009-02-18T02:18:20Z</cp:lastPrinted>
  <dcterms:created xsi:type="dcterms:W3CDTF">1997-01-08T22:48:59Z</dcterms:created>
  <dcterms:modified xsi:type="dcterms:W3CDTF">2009-08-14T08:09:54Z</dcterms:modified>
  <cp:category/>
  <cp:version/>
  <cp:contentType/>
  <cp:contentStatus/>
</cp:coreProperties>
</file>