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osuis02\AppData\Local\FinalCode\Work\FC\H28-8_xlsx\"/>
    </mc:Choice>
  </mc:AlternateContent>
  <bookViews>
    <workbookView xWindow="-15" yWindow="-15" windowWidth="9600" windowHeight="8775"/>
  </bookViews>
  <sheets>
    <sheet name="目次" sheetId="66" r:id="rId1"/>
    <sheet name="グラフ" sheetId="69" r:id="rId2"/>
    <sheet name="8-1.2" sheetId="68" r:id="rId3"/>
    <sheet name="8-3.4" sheetId="64" r:id="rId4"/>
  </sheets>
  <definedNames>
    <definedName name="OLE_LINK5" localSheetId="1">グラフ!#REF!</definedName>
    <definedName name="_xlnm.Print_Area" localSheetId="1">グラフ!$F$1:$U$98</definedName>
  </definedNames>
  <calcPr calcId="152511"/>
</workbook>
</file>

<file path=xl/calcChain.xml><?xml version="1.0" encoding="utf-8"?>
<calcChain xmlns="http://schemas.openxmlformats.org/spreadsheetml/2006/main">
  <c r="E6" i="68" l="1"/>
</calcChain>
</file>

<file path=xl/sharedStrings.xml><?xml version="1.0" encoding="utf-8"?>
<sst xmlns="http://schemas.openxmlformats.org/spreadsheetml/2006/main" count="110" uniqueCount="80">
  <si>
    <t>総数</t>
    <rPh sb="0" eb="2">
      <t>ソウスウ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</si>
  <si>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</si>
  <si>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</si>
  <si>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１　電灯電力需要状況</t>
    <rPh sb="2" eb="4">
      <t>デントウ</t>
    </rPh>
    <rPh sb="4" eb="6">
      <t>デンリョク</t>
    </rPh>
    <rPh sb="6" eb="8">
      <t>ジュヨウ</t>
    </rPh>
    <rPh sb="8" eb="10">
      <t>ジョウキョウ</t>
    </rPh>
    <phoneticPr fontId="2"/>
  </si>
  <si>
    <t>電灯</t>
    <rPh sb="0" eb="2">
      <t>デントウ</t>
    </rPh>
    <phoneticPr fontId="2"/>
  </si>
  <si>
    <t>電力</t>
    <rPh sb="0" eb="2">
      <t>デンリョク</t>
    </rPh>
    <phoneticPr fontId="2"/>
  </si>
  <si>
    <t>（需要口数：各年度末現在）</t>
    <rPh sb="1" eb="3">
      <t>ジュヨウ</t>
    </rPh>
    <rPh sb="3" eb="4">
      <t>クチ</t>
    </rPh>
    <rPh sb="4" eb="5">
      <t>スウ</t>
    </rPh>
    <rPh sb="6" eb="9">
      <t>カクネンド</t>
    </rPh>
    <rPh sb="9" eb="10">
      <t>マツ</t>
    </rPh>
    <rPh sb="10" eb="12">
      <t>ゲンザイ</t>
    </rPh>
    <phoneticPr fontId="2"/>
  </si>
  <si>
    <t>平成22年度</t>
    <rPh sb="0" eb="2">
      <t>ヘイセイ</t>
    </rPh>
    <rPh sb="4" eb="6">
      <t>ネンド</t>
    </rPh>
    <phoneticPr fontId="2"/>
  </si>
  <si>
    <t>２　上水道普及状況</t>
    <rPh sb="2" eb="5">
      <t>ジョウスイドウ</t>
    </rPh>
    <rPh sb="5" eb="7">
      <t>フキュウ</t>
    </rPh>
    <rPh sb="7" eb="9">
      <t>ジョウキョウ</t>
    </rPh>
    <phoneticPr fontId="2"/>
  </si>
  <si>
    <t>区分</t>
    <rPh sb="0" eb="2">
      <t>クブン</t>
    </rPh>
    <phoneticPr fontId="2"/>
  </si>
  <si>
    <t>全市人口(A)(人)</t>
    <rPh sb="0" eb="1">
      <t>ゼン</t>
    </rPh>
    <rPh sb="1" eb="2">
      <t>シ</t>
    </rPh>
    <rPh sb="2" eb="4">
      <t>ジンコウ</t>
    </rPh>
    <rPh sb="8" eb="9">
      <t>ニン</t>
    </rPh>
    <phoneticPr fontId="2"/>
  </si>
  <si>
    <t>現在給水人口(B)（人）</t>
    <rPh sb="0" eb="2">
      <t>ゲンザイ</t>
    </rPh>
    <rPh sb="2" eb="4">
      <t>キュウスイ</t>
    </rPh>
    <rPh sb="4" eb="6">
      <t>ジンコウ</t>
    </rPh>
    <rPh sb="10" eb="11">
      <t>ニン</t>
    </rPh>
    <phoneticPr fontId="2"/>
  </si>
  <si>
    <t>施設</t>
    <rPh sb="0" eb="2">
      <t>シセツ</t>
    </rPh>
    <phoneticPr fontId="2"/>
  </si>
  <si>
    <t>普及率(B/A)（％）</t>
    <rPh sb="0" eb="2">
      <t>フキュウ</t>
    </rPh>
    <rPh sb="2" eb="3">
      <t>リツ</t>
    </rPh>
    <phoneticPr fontId="2"/>
  </si>
  <si>
    <t>配水管延長（km）</t>
    <rPh sb="0" eb="3">
      <t>ハイスイカン</t>
    </rPh>
    <rPh sb="3" eb="5">
      <t>エンチョウ</t>
    </rPh>
    <phoneticPr fontId="2"/>
  </si>
  <si>
    <t>配水能力（㎥/日）</t>
    <rPh sb="0" eb="2">
      <t>ハイスイ</t>
    </rPh>
    <rPh sb="2" eb="4">
      <t>ノウリョク</t>
    </rPh>
    <rPh sb="7" eb="8">
      <t>ヒ</t>
    </rPh>
    <phoneticPr fontId="2"/>
  </si>
  <si>
    <t>市内（㎥）</t>
    <rPh sb="0" eb="2">
      <t>シナイ</t>
    </rPh>
    <phoneticPr fontId="2"/>
  </si>
  <si>
    <t>年間配水量</t>
    <rPh sb="0" eb="2">
      <t>ネンカン</t>
    </rPh>
    <rPh sb="2" eb="4">
      <t>ハイスイ</t>
    </rPh>
    <rPh sb="4" eb="5">
      <t>リョウ</t>
    </rPh>
    <phoneticPr fontId="2"/>
  </si>
  <si>
    <t>市外分水（㎥）</t>
    <rPh sb="0" eb="2">
      <t>シガイ</t>
    </rPh>
    <rPh sb="2" eb="4">
      <t>ブンスイ</t>
    </rPh>
    <phoneticPr fontId="2"/>
  </si>
  <si>
    <t>合計(C）（㎥）</t>
    <rPh sb="0" eb="2">
      <t>ゴウケイ</t>
    </rPh>
    <phoneticPr fontId="2"/>
  </si>
  <si>
    <t>配水量</t>
    <rPh sb="0" eb="2">
      <t>ハイスイ</t>
    </rPh>
    <rPh sb="2" eb="3">
      <t>リョウ</t>
    </rPh>
    <phoneticPr fontId="2"/>
  </si>
  <si>
    <t>1日最大（㎥）</t>
    <rPh sb="1" eb="2">
      <t>ニチ</t>
    </rPh>
    <rPh sb="2" eb="4">
      <t>サイダイ</t>
    </rPh>
    <phoneticPr fontId="2"/>
  </si>
  <si>
    <t>業務</t>
    <rPh sb="0" eb="2">
      <t>ギョウム</t>
    </rPh>
    <phoneticPr fontId="2"/>
  </si>
  <si>
    <t>1日平均（㎥）</t>
    <rPh sb="1" eb="2">
      <t>ニチ</t>
    </rPh>
    <rPh sb="2" eb="4">
      <t>ヘイキン</t>
    </rPh>
    <phoneticPr fontId="2"/>
  </si>
  <si>
    <t>1人当配水量</t>
    <rPh sb="1" eb="2">
      <t>ニン</t>
    </rPh>
    <rPh sb="2" eb="3">
      <t>トウ</t>
    </rPh>
    <rPh sb="3" eb="5">
      <t>ハイスイ</t>
    </rPh>
    <rPh sb="5" eb="6">
      <t>リョウ</t>
    </rPh>
    <phoneticPr fontId="2"/>
  </si>
  <si>
    <t>1日最大（ℓ）</t>
    <rPh sb="1" eb="2">
      <t>ニチ</t>
    </rPh>
    <rPh sb="2" eb="4">
      <t>サイダイ</t>
    </rPh>
    <phoneticPr fontId="2"/>
  </si>
  <si>
    <t>1日平均（ℓ）</t>
    <rPh sb="1" eb="2">
      <t>ニチ</t>
    </rPh>
    <rPh sb="2" eb="4">
      <t>ヘイキン</t>
    </rPh>
    <phoneticPr fontId="2"/>
  </si>
  <si>
    <t>有収水量(D)（㎥）</t>
    <rPh sb="0" eb="4">
      <t>ユウオサムスイリョウ</t>
    </rPh>
    <phoneticPr fontId="2"/>
  </si>
  <si>
    <t>有収率(D/C)（％）</t>
    <rPh sb="0" eb="1">
      <t>ユウ</t>
    </rPh>
    <rPh sb="1" eb="3">
      <t>シュウリツ</t>
    </rPh>
    <phoneticPr fontId="2"/>
  </si>
  <si>
    <t>（資料：たつの市水道事業所）</t>
    <rPh sb="1" eb="3">
      <t>シリョウ</t>
    </rPh>
    <rPh sb="7" eb="8">
      <t>シ</t>
    </rPh>
    <rPh sb="8" eb="10">
      <t>スイドウ</t>
    </rPh>
    <rPh sb="10" eb="12">
      <t>ジギョウ</t>
    </rPh>
    <rPh sb="12" eb="13">
      <t>ショ</t>
    </rPh>
    <phoneticPr fontId="2"/>
  </si>
  <si>
    <t>３　公共下水道整備状況</t>
    <rPh sb="2" eb="4">
      <t>コウキョウ</t>
    </rPh>
    <rPh sb="4" eb="7">
      <t>ゲスイドウ</t>
    </rPh>
    <rPh sb="7" eb="9">
      <t>セイビ</t>
    </rPh>
    <rPh sb="9" eb="11">
      <t>ジョウキョウ</t>
    </rPh>
    <phoneticPr fontId="2"/>
  </si>
  <si>
    <t>汚水処理区域</t>
    <rPh sb="0" eb="2">
      <t>オスイ</t>
    </rPh>
    <rPh sb="2" eb="4">
      <t>ショリ</t>
    </rPh>
    <rPh sb="4" eb="6">
      <t>クイキ</t>
    </rPh>
    <phoneticPr fontId="2"/>
  </si>
  <si>
    <t>雨水処理区域</t>
    <rPh sb="0" eb="2">
      <t>ウスイ</t>
    </rPh>
    <rPh sb="2" eb="4">
      <t>ショリ</t>
    </rPh>
    <rPh sb="4" eb="6">
      <t>クイキ</t>
    </rPh>
    <phoneticPr fontId="2"/>
  </si>
  <si>
    <t>処理場</t>
    <rPh sb="0" eb="2">
      <t>ショリ</t>
    </rPh>
    <rPh sb="2" eb="3">
      <t>バ</t>
    </rPh>
    <phoneticPr fontId="2"/>
  </si>
  <si>
    <t>ポンプ場</t>
    <rPh sb="3" eb="4">
      <t>バ</t>
    </rPh>
    <phoneticPr fontId="2"/>
  </si>
  <si>
    <t>前処理場</t>
    <rPh sb="0" eb="3">
      <t>マエショリ</t>
    </rPh>
    <rPh sb="3" eb="4">
      <t>バ</t>
    </rPh>
    <phoneticPr fontId="2"/>
  </si>
  <si>
    <t>面積</t>
    <rPh sb="0" eb="2">
      <t>メンセキ</t>
    </rPh>
    <phoneticPr fontId="2"/>
  </si>
  <si>
    <t>管渠延長</t>
    <rPh sb="0" eb="1">
      <t>カン</t>
    </rPh>
    <rPh sb="1" eb="2">
      <t>キョ</t>
    </rPh>
    <rPh sb="2" eb="4">
      <t>エンチョウ</t>
    </rPh>
    <phoneticPr fontId="2"/>
  </si>
  <si>
    <t>箇所数</t>
    <rPh sb="0" eb="2">
      <t>カショ</t>
    </rPh>
    <rPh sb="2" eb="3">
      <t>スウ</t>
    </rPh>
    <phoneticPr fontId="2"/>
  </si>
  <si>
    <t>供用</t>
    <rPh sb="0" eb="2">
      <t>キョウヨウ</t>
    </rPh>
    <phoneticPr fontId="2"/>
  </si>
  <si>
    <t>（資料：下水道課）</t>
    <rPh sb="1" eb="3">
      <t>シリョウ</t>
    </rPh>
    <rPh sb="4" eb="7">
      <t>ゲスイドウ</t>
    </rPh>
    <rPh sb="7" eb="8">
      <t>カ</t>
    </rPh>
    <phoneticPr fontId="2"/>
  </si>
  <si>
    <t>４　水洗化状況</t>
    <rPh sb="2" eb="5">
      <t>スイセンカ</t>
    </rPh>
    <rPh sb="5" eb="7">
      <t>ジョウキョウ</t>
    </rPh>
    <phoneticPr fontId="2"/>
  </si>
  <si>
    <t>公共下水道</t>
    <rPh sb="0" eb="2">
      <t>コウキョウ</t>
    </rPh>
    <rPh sb="2" eb="5">
      <t>ゲスイドウ</t>
    </rPh>
    <phoneticPr fontId="2"/>
  </si>
  <si>
    <t>計画面積（ha）</t>
    <rPh sb="0" eb="2">
      <t>ケイカク</t>
    </rPh>
    <rPh sb="2" eb="4">
      <t>メンセキ</t>
    </rPh>
    <phoneticPr fontId="2"/>
  </si>
  <si>
    <t>処理区域内人口（人）</t>
    <rPh sb="0" eb="2">
      <t>ショリ</t>
    </rPh>
    <rPh sb="2" eb="4">
      <t>クイキ</t>
    </rPh>
    <rPh sb="4" eb="5">
      <t>ナイ</t>
    </rPh>
    <rPh sb="5" eb="7">
      <t>ジンコウ</t>
    </rPh>
    <rPh sb="8" eb="9">
      <t>ニン</t>
    </rPh>
    <phoneticPr fontId="2"/>
  </si>
  <si>
    <t>水洗化世帯数（世帯）</t>
    <rPh sb="0" eb="3">
      <t>スイセンカ</t>
    </rPh>
    <rPh sb="3" eb="6">
      <t>セタイスウ</t>
    </rPh>
    <rPh sb="7" eb="9">
      <t>セタイ</t>
    </rPh>
    <phoneticPr fontId="2"/>
  </si>
  <si>
    <t>水洗化率（％）</t>
    <rPh sb="0" eb="3">
      <t>スイセンカ</t>
    </rPh>
    <rPh sb="3" eb="4">
      <t>リツ</t>
    </rPh>
    <phoneticPr fontId="2"/>
  </si>
  <si>
    <t>水洗化人口（人）</t>
    <rPh sb="0" eb="3">
      <t>スイセンカ</t>
    </rPh>
    <rPh sb="3" eb="5">
      <t>ジンコウ</t>
    </rPh>
    <rPh sb="6" eb="7">
      <t>ニン</t>
    </rPh>
    <phoneticPr fontId="2"/>
  </si>
  <si>
    <t>　　　2　「電力」：低圧電力、深夜電力、事業用電力</t>
    <rPh sb="6" eb="8">
      <t>デンリョク</t>
    </rPh>
    <rPh sb="10" eb="12">
      <t>テイアツ</t>
    </rPh>
    <rPh sb="12" eb="14">
      <t>デンリョク</t>
    </rPh>
    <rPh sb="15" eb="17">
      <t>シンヤ</t>
    </rPh>
    <rPh sb="17" eb="19">
      <t>デンリョク</t>
    </rPh>
    <rPh sb="20" eb="23">
      <t>ジギョウヨウ</t>
    </rPh>
    <rPh sb="23" eb="25">
      <t>デンリョク</t>
    </rPh>
    <phoneticPr fontId="2"/>
  </si>
  <si>
    <t>　　　4　開示範囲については、規制分野（低圧供給対象）のみです。</t>
    <rPh sb="20" eb="22">
      <t>テイアツ</t>
    </rPh>
    <rPh sb="22" eb="24">
      <t>キョウキュウ</t>
    </rPh>
    <rPh sb="24" eb="26">
      <t>タイショウ</t>
    </rPh>
    <phoneticPr fontId="2"/>
  </si>
  <si>
    <t>（注）1　「電灯」：定額電灯、従量電灯、公衆街路灯等</t>
    <rPh sb="6" eb="8">
      <t>デントウ</t>
    </rPh>
    <rPh sb="10" eb="12">
      <t>テイガク</t>
    </rPh>
    <rPh sb="12" eb="14">
      <t>デントウ</t>
    </rPh>
    <rPh sb="15" eb="16">
      <t>ジュ</t>
    </rPh>
    <rPh sb="16" eb="17">
      <t>リョウ</t>
    </rPh>
    <rPh sb="17" eb="19">
      <t>デントウ</t>
    </rPh>
    <rPh sb="20" eb="22">
      <t>コウシュウ</t>
    </rPh>
    <rPh sb="22" eb="25">
      <t>ガイロトウ</t>
    </rPh>
    <rPh sb="25" eb="26">
      <t>トウ</t>
    </rPh>
    <phoneticPr fontId="2"/>
  </si>
  <si>
    <t>排水区域面積（ha）</t>
    <rPh sb="0" eb="2">
      <t>ハイスイ</t>
    </rPh>
    <rPh sb="2" eb="4">
      <t>クイキ</t>
    </rPh>
    <rPh sb="4" eb="6">
      <t>メンセキ</t>
    </rPh>
    <phoneticPr fontId="2"/>
  </si>
  <si>
    <t>８　電気・上下水道</t>
  </si>
  <si>
    <t>１　電灯電力需要状況・・・・・・・・・・・・・・・・・・・・79</t>
  </si>
  <si>
    <t>２　上水道普及状況・・・・・・・・・・・・・・・・・・・・・79</t>
    <phoneticPr fontId="2"/>
  </si>
  <si>
    <t>３　公共下水道整備状況・・・・・・・・・・・・・・・・・・・80</t>
    <phoneticPr fontId="2"/>
  </si>
  <si>
    <t>４　水洗化状況・・・・・・・・・・・・・・・・・・・・・・・80</t>
    <phoneticPr fontId="2"/>
  </si>
  <si>
    <t>平成23年度</t>
    <rPh sb="0" eb="2">
      <t>ヘイセイ</t>
    </rPh>
    <rPh sb="4" eb="6">
      <t>ネンド</t>
    </rPh>
    <phoneticPr fontId="2"/>
  </si>
  <si>
    <t>（各年度末現在）</t>
  </si>
  <si>
    <t>区分</t>
  </si>
  <si>
    <t>８　電気・上下水道</t>
    <rPh sb="2" eb="4">
      <t>デンキ</t>
    </rPh>
    <rPh sb="5" eb="7">
      <t>ジョウゲ</t>
    </rPh>
    <rPh sb="7" eb="9">
      <t>スイドウ</t>
    </rPh>
    <phoneticPr fontId="2"/>
  </si>
  <si>
    <t>普及率</t>
    <rPh sb="0" eb="2">
      <t>フキュウ</t>
    </rPh>
    <rPh sb="2" eb="3">
      <t>リツ</t>
    </rPh>
    <phoneticPr fontId="2"/>
  </si>
  <si>
    <t>～78～</t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</si>
  <si>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</si>
  <si>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</si>
  <si>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</si>
  <si>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需要口数（口）</t>
    <phoneticPr fontId="2"/>
  </si>
  <si>
    <t>消費量（千kWh）</t>
    <phoneticPr fontId="2"/>
  </si>
  <si>
    <t>　　　3　「その他」：臨時的なもの（建設工事用、臨時電灯・電力、農事用電力等）</t>
    <phoneticPr fontId="2"/>
  </si>
  <si>
    <t>（ha）</t>
    <phoneticPr fontId="2"/>
  </si>
  <si>
    <t>（km）</t>
    <phoneticPr fontId="2"/>
  </si>
  <si>
    <t>（㎡）</t>
    <phoneticPr fontId="2"/>
  </si>
  <si>
    <t>農業集落排水</t>
    <phoneticPr fontId="2"/>
  </si>
  <si>
    <t>地域し尿処理</t>
    <phoneticPr fontId="2"/>
  </si>
  <si>
    <t>浄化槽</t>
    <phoneticPr fontId="2"/>
  </si>
  <si>
    <t>市内全域</t>
    <phoneticPr fontId="2"/>
  </si>
  <si>
    <t>（平成28年3月31日現在）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2"/>
  </si>
  <si>
    <t>平成27年度</t>
    <rPh sb="0" eb="2">
      <t>ヘイセイ</t>
    </rPh>
    <rPh sb="4" eb="6">
      <t>ネンド</t>
    </rPh>
    <phoneticPr fontId="2"/>
  </si>
  <si>
    <t>（資料：関西電力株式会社姫路営業部）</t>
    <rPh sb="1" eb="3">
      <t>シリョウ</t>
    </rPh>
    <rPh sb="4" eb="6">
      <t>カンサイ</t>
    </rPh>
    <rPh sb="6" eb="8">
      <t>デンリョク</t>
    </rPh>
    <rPh sb="8" eb="10">
      <t>カブシキ</t>
    </rPh>
    <rPh sb="10" eb="12">
      <t>カイシャ</t>
    </rPh>
    <rPh sb="12" eb="14">
      <t>ヒメジ</t>
    </rPh>
    <rPh sb="14" eb="16">
      <t>エイギョウ</t>
    </rPh>
    <rPh sb="16" eb="17">
      <t>ブ</t>
    </rPh>
    <phoneticPr fontId="2"/>
  </si>
  <si>
    <t>591基</t>
    <rPh sb="3" eb="4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</si>
</sst>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\ ###\ ###"/>
    <numFmt numFmtId="177" formatCode="#,##0.0;[Red]\-#,##0.0"/>
    <numFmt numFmtId="178" formatCode="#,##0.000;[Red]\-#,##0.000"/>
    <numFmt numFmtId="179" formatCode="#,##0.0_);[Red]\(#,##0.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0" fillId="0" borderId="0" xfId="1" applyNumberFormat="1" applyFont="1"/>
    <xf numFmtId="0" fontId="9" fillId="0" borderId="0" xfId="0" applyFont="1" applyAlignment="1">
      <alignment vertical="top"/>
    </xf>
    <xf numFmtId="3" fontId="10" fillId="0" borderId="0" xfId="0" applyNumberFormat="1" applyFont="1"/>
    <xf numFmtId="0" fontId="10" fillId="0" borderId="0" xfId="0" applyFont="1"/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3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/>
    <xf numFmtId="3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1" xfId="1" applyFont="1" applyFill="1" applyBorder="1" applyAlignment="1">
      <alignment vertical="center"/>
    </xf>
    <xf numFmtId="38" fontId="4" fillId="0" borderId="1" xfId="1" applyNumberFormat="1" applyFont="1" applyFill="1" applyBorder="1" applyAlignment="1">
      <alignment vertical="center"/>
    </xf>
    <xf numFmtId="0" fontId="0" fillId="0" borderId="0" xfId="0"/>
    <xf numFmtId="0" fontId="9" fillId="0" borderId="0" xfId="0" applyFont="1" applyAlignment="1">
      <alignment horizontal="center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3" xfId="1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>
      <alignment horizontal="right" vertical="center"/>
    </xf>
    <xf numFmtId="0" fontId="4" fillId="0" borderId="10" xfId="1" applyNumberFormat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179" fontId="4" fillId="0" borderId="3" xfId="1" applyNumberFormat="1" applyFont="1" applyFill="1" applyBorder="1" applyAlignment="1">
      <alignment horizontal="right" vertical="center"/>
    </xf>
    <xf numFmtId="179" fontId="4" fillId="0" borderId="2" xfId="1" applyNumberFormat="1" applyFont="1" applyFill="1" applyBorder="1" applyAlignment="1">
      <alignment horizontal="right" vertical="center"/>
    </xf>
    <xf numFmtId="179" fontId="4" fillId="0" borderId="10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上水道普及状況の推移</a:t>
            </a:r>
          </a:p>
        </c:rich>
      </c:tx>
      <c:layout>
        <c:manualLayout>
          <c:xMode val="edge"/>
          <c:yMode val="edge"/>
          <c:x val="0.31388918051910286"/>
          <c:y val="5.278589075044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8528481742333"/>
          <c:y val="0.20381246263607641"/>
          <c:w val="0.63425983277256504"/>
          <c:h val="0.71114420416184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</c:f>
              <c:strCache>
                <c:ptCount val="1"/>
                <c:pt idx="0">
                  <c:v>年間配水量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グラフ!$A$6:$A$11</c:f>
              <c:strCache>
                <c:ptCount val="6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  <c:pt idx="5">
                  <c:v>平成27年度</c:v>
                </c:pt>
              </c:strCache>
            </c:strRef>
          </c:cat>
          <c:val>
            <c:numRef>
              <c:f>グラフ!$B$6:$B$11</c:f>
              <c:numCache>
                <c:formatCode>#,##0</c:formatCode>
                <c:ptCount val="6"/>
                <c:pt idx="0">
                  <c:v>12122</c:v>
                </c:pt>
                <c:pt idx="1">
                  <c:v>11719</c:v>
                </c:pt>
                <c:pt idx="2">
                  <c:v>11506</c:v>
                </c:pt>
                <c:pt idx="3">
                  <c:v>11524</c:v>
                </c:pt>
                <c:pt idx="4">
                  <c:v>11201</c:v>
                </c:pt>
                <c:pt idx="5">
                  <c:v>11154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64224"/>
        <c:axId val="235868704"/>
      </c:barChart>
      <c:lineChart>
        <c:grouping val="standard"/>
        <c:varyColors val="0"/>
        <c:ser>
          <c:idx val="0"/>
          <c:order val="1"/>
          <c:tx>
            <c:strRef>
              <c:f>グラフ!$C$4</c:f>
              <c:strCache>
                <c:ptCount val="1"/>
                <c:pt idx="0">
                  <c:v>普及率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グラフ!$A$6:$A$11</c:f>
              <c:strCache>
                <c:ptCount val="6"/>
                <c:pt idx="0">
                  <c:v>平成22年度</c:v>
                </c:pt>
                <c:pt idx="1">
                  <c:v>平成23年度</c:v>
                </c:pt>
                <c:pt idx="2">
                  <c:v>平成24年度</c:v>
                </c:pt>
                <c:pt idx="3">
                  <c:v>平成25年度</c:v>
                </c:pt>
                <c:pt idx="4">
                  <c:v>平成26年度</c:v>
                </c:pt>
                <c:pt idx="5">
                  <c:v>平成27年度</c:v>
                </c:pt>
              </c:strCache>
            </c:strRef>
          </c:cat>
          <c:val>
            <c:numRef>
              <c:f>グラフ!$C$6:$C$11</c:f>
              <c:numCache>
                <c:formatCode>General</c:formatCode>
                <c:ptCount val="6"/>
                <c:pt idx="0" formatCode="#,##0.0;[Red]\-#,##0.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99.9</c:v>
                </c:pt>
                <c:pt idx="4">
                  <c:v>99.9</c:v>
                </c:pt>
                <c:pt idx="5">
                  <c:v>99.9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30824"/>
        <c:axId val="30931208"/>
      </c:lineChart>
      <c:catAx>
        <c:axId val="23586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6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5868704"/>
        <c:scaling>
          <c:orientation val="minMax"/>
          <c:max val="15000"/>
          <c:min val="5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（千㎥）</a:t>
                </a:r>
              </a:p>
            </c:rich>
          </c:tx>
          <c:layout>
            <c:manualLayout>
              <c:xMode val="edge"/>
              <c:yMode val="edge"/>
              <c:x val="5.0617283950617285E-2"/>
              <c:y val="0.14598699826198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864224"/>
        <c:crosses val="autoZero"/>
        <c:crossBetween val="between"/>
        <c:majorUnit val="1000"/>
      </c:valAx>
      <c:catAx>
        <c:axId val="3093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931208"/>
        <c:crosses val="autoZero"/>
        <c:auto val="0"/>
        <c:lblAlgn val="ctr"/>
        <c:lblOffset val="100"/>
        <c:noMultiLvlLbl val="0"/>
      </c:catAx>
      <c:valAx>
        <c:axId val="30931208"/>
        <c:scaling>
          <c:orientation val="minMax"/>
          <c:max val="100"/>
          <c:min val="9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7493833965198794"/>
              <c:y val="0.138541718159669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93082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22290269271889"/>
          <c:y val="0.48680379710245636"/>
          <c:w val="0.14074083795081171"/>
          <c:h val="8.797653597265102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1</xdr:row>
      <xdr:rowOff>85725</xdr:rowOff>
    </xdr:from>
    <xdr:to>
      <xdr:col>20</xdr:col>
      <xdr:colOff>400050</xdr:colOff>
      <xdr:row>37</xdr:row>
      <xdr:rowOff>57150</xdr:rowOff>
    </xdr:to>
    <xdr:graphicFrame macro="">
      <xdr:nvGraphicFramePr>
        <xdr:cNvPr id="2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0"/>
  <sheetViews>
    <sheetView tabSelected="1" workbookViewId="0">
      <selection activeCell="E4" sqref="E4"/>
    </sheetView>
  </sheetViews>
  <sheetFormatPr defaultRowHeight="20.100000000000001" customHeight="1"/>
  <cols>
    <col min="1" max="1" width="84.625" style="2" customWidth="1"/>
    <col min="2" max="16384" width="9" style="2"/>
  </cols>
  <sheetData>
    <row r="4" spans="1:1" ht="39.950000000000003" customHeight="1">
      <c r="A4" s="1" t="s">
        <v>52</v>
      </c>
    </row>
    <row r="7" spans="1:1" ht="20.100000000000001" customHeight="1">
      <c r="A7" s="3" t="s">
        <v>53</v>
      </c>
    </row>
    <row r="8" spans="1:1" ht="20.100000000000001" customHeight="1">
      <c r="A8" s="3" t="s">
        <v>54</v>
      </c>
    </row>
    <row r="9" spans="1:1" ht="20.100000000000001" customHeight="1">
      <c r="A9" s="3" t="s">
        <v>55</v>
      </c>
    </row>
    <row r="10" spans="1:1" ht="20.100000000000001" customHeight="1">
      <c r="A10" s="3" t="s">
        <v>56</v>
      </c>
    </row>
  </sheetData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&amp;C～77～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zoomScale="75" zoomScaleNormal="75" workbookViewId="0">
      <selection activeCell="W18" sqref="W18"/>
    </sheetView>
  </sheetViews>
  <sheetFormatPr defaultRowHeight="13.5"/>
  <cols>
    <col min="1" max="1" width="11.25" customWidth="1"/>
    <col min="2" max="2" width="10.625" bestFit="1" customWidth="1"/>
    <col min="3" max="3" width="10.25" bestFit="1" customWidth="1"/>
    <col min="247" max="247" width="11.25" customWidth="1"/>
    <col min="248" max="248" width="9.5" bestFit="1" customWidth="1"/>
    <col min="249" max="249" width="10.25" bestFit="1" customWidth="1"/>
    <col min="503" max="503" width="11.25" customWidth="1"/>
    <col min="504" max="504" width="9.5" bestFit="1" customWidth="1"/>
    <col min="505" max="505" width="10.25" bestFit="1" customWidth="1"/>
    <col min="759" max="759" width="11.25" customWidth="1"/>
    <col min="760" max="760" width="9.5" bestFit="1" customWidth="1"/>
    <col min="761" max="761" width="10.25" bestFit="1" customWidth="1"/>
    <col min="1015" max="1015" width="11.25" customWidth="1"/>
    <col min="1016" max="1016" width="9.5" bestFit="1" customWidth="1"/>
    <col min="1017" max="1017" width="10.25" bestFit="1" customWidth="1"/>
    <col min="1271" max="1271" width="11.25" customWidth="1"/>
    <col min="1272" max="1272" width="9.5" bestFit="1" customWidth="1"/>
    <col min="1273" max="1273" width="10.25" bestFit="1" customWidth="1"/>
    <col min="1527" max="1527" width="11.25" customWidth="1"/>
    <col min="1528" max="1528" width="9.5" bestFit="1" customWidth="1"/>
    <col min="1529" max="1529" width="10.25" bestFit="1" customWidth="1"/>
    <col min="1783" max="1783" width="11.25" customWidth="1"/>
    <col min="1784" max="1784" width="9.5" bestFit="1" customWidth="1"/>
    <col min="1785" max="1785" width="10.25" bestFit="1" customWidth="1"/>
    <col min="2039" max="2039" width="11.25" customWidth="1"/>
    <col min="2040" max="2040" width="9.5" bestFit="1" customWidth="1"/>
    <col min="2041" max="2041" width="10.25" bestFit="1" customWidth="1"/>
    <col min="2295" max="2295" width="11.25" customWidth="1"/>
    <col min="2296" max="2296" width="9.5" bestFit="1" customWidth="1"/>
    <col min="2297" max="2297" width="10.25" bestFit="1" customWidth="1"/>
    <col min="2551" max="2551" width="11.25" customWidth="1"/>
    <col min="2552" max="2552" width="9.5" bestFit="1" customWidth="1"/>
    <col min="2553" max="2553" width="10.25" bestFit="1" customWidth="1"/>
    <col min="2807" max="2807" width="11.25" customWidth="1"/>
    <col min="2808" max="2808" width="9.5" bestFit="1" customWidth="1"/>
    <col min="2809" max="2809" width="10.25" bestFit="1" customWidth="1"/>
    <col min="3063" max="3063" width="11.25" customWidth="1"/>
    <col min="3064" max="3064" width="9.5" bestFit="1" customWidth="1"/>
    <col min="3065" max="3065" width="10.25" bestFit="1" customWidth="1"/>
    <col min="3319" max="3319" width="11.25" customWidth="1"/>
    <col min="3320" max="3320" width="9.5" bestFit="1" customWidth="1"/>
    <col min="3321" max="3321" width="10.25" bestFit="1" customWidth="1"/>
    <col min="3575" max="3575" width="11.25" customWidth="1"/>
    <col min="3576" max="3576" width="9.5" bestFit="1" customWidth="1"/>
    <col min="3577" max="3577" width="10.25" bestFit="1" customWidth="1"/>
    <col min="3831" max="3831" width="11.25" customWidth="1"/>
    <col min="3832" max="3832" width="9.5" bestFit="1" customWidth="1"/>
    <col min="3833" max="3833" width="10.25" bestFit="1" customWidth="1"/>
    <col min="4087" max="4087" width="11.25" customWidth="1"/>
    <col min="4088" max="4088" width="9.5" bestFit="1" customWidth="1"/>
    <col min="4089" max="4089" width="10.25" bestFit="1" customWidth="1"/>
    <col min="4343" max="4343" width="11.25" customWidth="1"/>
    <col min="4344" max="4344" width="9.5" bestFit="1" customWidth="1"/>
    <col min="4345" max="4345" width="10.25" bestFit="1" customWidth="1"/>
    <col min="4599" max="4599" width="11.25" customWidth="1"/>
    <col min="4600" max="4600" width="9.5" bestFit="1" customWidth="1"/>
    <col min="4601" max="4601" width="10.25" bestFit="1" customWidth="1"/>
    <col min="4855" max="4855" width="11.25" customWidth="1"/>
    <col min="4856" max="4856" width="9.5" bestFit="1" customWidth="1"/>
    <col min="4857" max="4857" width="10.25" bestFit="1" customWidth="1"/>
    <col min="5111" max="5111" width="11.25" customWidth="1"/>
    <col min="5112" max="5112" width="9.5" bestFit="1" customWidth="1"/>
    <col min="5113" max="5113" width="10.25" bestFit="1" customWidth="1"/>
    <col min="5367" max="5367" width="11.25" customWidth="1"/>
    <col min="5368" max="5368" width="9.5" bestFit="1" customWidth="1"/>
    <col min="5369" max="5369" width="10.25" bestFit="1" customWidth="1"/>
    <col min="5623" max="5623" width="11.25" customWidth="1"/>
    <col min="5624" max="5624" width="9.5" bestFit="1" customWidth="1"/>
    <col min="5625" max="5625" width="10.25" bestFit="1" customWidth="1"/>
    <col min="5879" max="5879" width="11.25" customWidth="1"/>
    <col min="5880" max="5880" width="9.5" bestFit="1" customWidth="1"/>
    <col min="5881" max="5881" width="10.25" bestFit="1" customWidth="1"/>
    <col min="6135" max="6135" width="11.25" customWidth="1"/>
    <col min="6136" max="6136" width="9.5" bestFit="1" customWidth="1"/>
    <col min="6137" max="6137" width="10.25" bestFit="1" customWidth="1"/>
    <col min="6391" max="6391" width="11.25" customWidth="1"/>
    <col min="6392" max="6392" width="9.5" bestFit="1" customWidth="1"/>
    <col min="6393" max="6393" width="10.25" bestFit="1" customWidth="1"/>
    <col min="6647" max="6647" width="11.25" customWidth="1"/>
    <col min="6648" max="6648" width="9.5" bestFit="1" customWidth="1"/>
    <col min="6649" max="6649" width="10.25" bestFit="1" customWidth="1"/>
    <col min="6903" max="6903" width="11.25" customWidth="1"/>
    <col min="6904" max="6904" width="9.5" bestFit="1" customWidth="1"/>
    <col min="6905" max="6905" width="10.25" bestFit="1" customWidth="1"/>
    <col min="7159" max="7159" width="11.25" customWidth="1"/>
    <col min="7160" max="7160" width="9.5" bestFit="1" customWidth="1"/>
    <col min="7161" max="7161" width="10.25" bestFit="1" customWidth="1"/>
    <col min="7415" max="7415" width="11.25" customWidth="1"/>
    <col min="7416" max="7416" width="9.5" bestFit="1" customWidth="1"/>
    <col min="7417" max="7417" width="10.25" bestFit="1" customWidth="1"/>
    <col min="7671" max="7671" width="11.25" customWidth="1"/>
    <col min="7672" max="7672" width="9.5" bestFit="1" customWidth="1"/>
    <col min="7673" max="7673" width="10.25" bestFit="1" customWidth="1"/>
    <col min="7927" max="7927" width="11.25" customWidth="1"/>
    <col min="7928" max="7928" width="9.5" bestFit="1" customWidth="1"/>
    <col min="7929" max="7929" width="10.25" bestFit="1" customWidth="1"/>
    <col min="8183" max="8183" width="11.25" customWidth="1"/>
    <col min="8184" max="8184" width="9.5" bestFit="1" customWidth="1"/>
    <col min="8185" max="8185" width="10.25" bestFit="1" customWidth="1"/>
    <col min="8439" max="8439" width="11.25" customWidth="1"/>
    <col min="8440" max="8440" width="9.5" bestFit="1" customWidth="1"/>
    <col min="8441" max="8441" width="10.25" bestFit="1" customWidth="1"/>
    <col min="8695" max="8695" width="11.25" customWidth="1"/>
    <col min="8696" max="8696" width="9.5" bestFit="1" customWidth="1"/>
    <col min="8697" max="8697" width="10.25" bestFit="1" customWidth="1"/>
    <col min="8951" max="8951" width="11.25" customWidth="1"/>
    <col min="8952" max="8952" width="9.5" bestFit="1" customWidth="1"/>
    <col min="8953" max="8953" width="10.25" bestFit="1" customWidth="1"/>
    <col min="9207" max="9207" width="11.25" customWidth="1"/>
    <col min="9208" max="9208" width="9.5" bestFit="1" customWidth="1"/>
    <col min="9209" max="9209" width="10.25" bestFit="1" customWidth="1"/>
    <col min="9463" max="9463" width="11.25" customWidth="1"/>
    <col min="9464" max="9464" width="9.5" bestFit="1" customWidth="1"/>
    <col min="9465" max="9465" width="10.25" bestFit="1" customWidth="1"/>
    <col min="9719" max="9719" width="11.25" customWidth="1"/>
    <col min="9720" max="9720" width="9.5" bestFit="1" customWidth="1"/>
    <col min="9721" max="9721" width="10.25" bestFit="1" customWidth="1"/>
    <col min="9975" max="9975" width="11.25" customWidth="1"/>
    <col min="9976" max="9976" width="9.5" bestFit="1" customWidth="1"/>
    <col min="9977" max="9977" width="10.25" bestFit="1" customWidth="1"/>
    <col min="10231" max="10231" width="11.25" customWidth="1"/>
    <col min="10232" max="10232" width="9.5" bestFit="1" customWidth="1"/>
    <col min="10233" max="10233" width="10.25" bestFit="1" customWidth="1"/>
    <col min="10487" max="10487" width="11.25" customWidth="1"/>
    <col min="10488" max="10488" width="9.5" bestFit="1" customWidth="1"/>
    <col min="10489" max="10489" width="10.25" bestFit="1" customWidth="1"/>
    <col min="10743" max="10743" width="11.25" customWidth="1"/>
    <col min="10744" max="10744" width="9.5" bestFit="1" customWidth="1"/>
    <col min="10745" max="10745" width="10.25" bestFit="1" customWidth="1"/>
    <col min="10999" max="10999" width="11.25" customWidth="1"/>
    <col min="11000" max="11000" width="9.5" bestFit="1" customWidth="1"/>
    <col min="11001" max="11001" width="10.25" bestFit="1" customWidth="1"/>
    <col min="11255" max="11255" width="11.25" customWidth="1"/>
    <col min="11256" max="11256" width="9.5" bestFit="1" customWidth="1"/>
    <col min="11257" max="11257" width="10.25" bestFit="1" customWidth="1"/>
    <col min="11511" max="11511" width="11.25" customWidth="1"/>
    <col min="11512" max="11512" width="9.5" bestFit="1" customWidth="1"/>
    <col min="11513" max="11513" width="10.25" bestFit="1" customWidth="1"/>
    <col min="11767" max="11767" width="11.25" customWidth="1"/>
    <col min="11768" max="11768" width="9.5" bestFit="1" customWidth="1"/>
    <col min="11769" max="11769" width="10.25" bestFit="1" customWidth="1"/>
    <col min="12023" max="12023" width="11.25" customWidth="1"/>
    <col min="12024" max="12024" width="9.5" bestFit="1" customWidth="1"/>
    <col min="12025" max="12025" width="10.25" bestFit="1" customWidth="1"/>
    <col min="12279" max="12279" width="11.25" customWidth="1"/>
    <col min="12280" max="12280" width="9.5" bestFit="1" customWidth="1"/>
    <col min="12281" max="12281" width="10.25" bestFit="1" customWidth="1"/>
    <col min="12535" max="12535" width="11.25" customWidth="1"/>
    <col min="12536" max="12536" width="9.5" bestFit="1" customWidth="1"/>
    <col min="12537" max="12537" width="10.25" bestFit="1" customWidth="1"/>
    <col min="12791" max="12791" width="11.25" customWidth="1"/>
    <col min="12792" max="12792" width="9.5" bestFit="1" customWidth="1"/>
    <col min="12793" max="12793" width="10.25" bestFit="1" customWidth="1"/>
    <col min="13047" max="13047" width="11.25" customWidth="1"/>
    <col min="13048" max="13048" width="9.5" bestFit="1" customWidth="1"/>
    <col min="13049" max="13049" width="10.25" bestFit="1" customWidth="1"/>
    <col min="13303" max="13303" width="11.25" customWidth="1"/>
    <col min="13304" max="13304" width="9.5" bestFit="1" customWidth="1"/>
    <col min="13305" max="13305" width="10.25" bestFit="1" customWidth="1"/>
    <col min="13559" max="13559" width="11.25" customWidth="1"/>
    <col min="13560" max="13560" width="9.5" bestFit="1" customWidth="1"/>
    <col min="13561" max="13561" width="10.25" bestFit="1" customWidth="1"/>
    <col min="13815" max="13815" width="11.25" customWidth="1"/>
    <col min="13816" max="13816" width="9.5" bestFit="1" customWidth="1"/>
    <col min="13817" max="13817" width="10.25" bestFit="1" customWidth="1"/>
    <col min="14071" max="14071" width="11.25" customWidth="1"/>
    <col min="14072" max="14072" width="9.5" bestFit="1" customWidth="1"/>
    <col min="14073" max="14073" width="10.25" bestFit="1" customWidth="1"/>
    <col min="14327" max="14327" width="11.25" customWidth="1"/>
    <col min="14328" max="14328" width="9.5" bestFit="1" customWidth="1"/>
    <col min="14329" max="14329" width="10.25" bestFit="1" customWidth="1"/>
    <col min="14583" max="14583" width="11.25" customWidth="1"/>
    <col min="14584" max="14584" width="9.5" bestFit="1" customWidth="1"/>
    <col min="14585" max="14585" width="10.25" bestFit="1" customWidth="1"/>
    <col min="14839" max="14839" width="11.25" customWidth="1"/>
    <col min="14840" max="14840" width="9.5" bestFit="1" customWidth="1"/>
    <col min="14841" max="14841" width="10.25" bestFit="1" customWidth="1"/>
    <col min="15095" max="15095" width="11.25" customWidth="1"/>
    <col min="15096" max="15096" width="9.5" bestFit="1" customWidth="1"/>
    <col min="15097" max="15097" width="10.25" bestFit="1" customWidth="1"/>
    <col min="15351" max="15351" width="11.25" customWidth="1"/>
    <col min="15352" max="15352" width="9.5" bestFit="1" customWidth="1"/>
    <col min="15353" max="15353" width="10.25" bestFit="1" customWidth="1"/>
    <col min="15607" max="15607" width="11.25" customWidth="1"/>
    <col min="15608" max="15608" width="9.5" bestFit="1" customWidth="1"/>
    <col min="15609" max="15609" width="10.25" bestFit="1" customWidth="1"/>
    <col min="15863" max="15863" width="11.25" customWidth="1"/>
    <col min="15864" max="15864" width="9.5" bestFit="1" customWidth="1"/>
    <col min="15865" max="15865" width="10.25" bestFit="1" customWidth="1"/>
    <col min="16119" max="16119" width="11.25" customWidth="1"/>
    <col min="16120" max="16120" width="9.5" bestFit="1" customWidth="1"/>
    <col min="16121" max="16121" width="10.25" bestFit="1" customWidth="1"/>
  </cols>
  <sheetData>
    <row r="1" spans="1:3" ht="12.75" customHeight="1"/>
    <row r="4" spans="1:3">
      <c r="B4" t="s">
        <v>17</v>
      </c>
      <c r="C4" t="s">
        <v>61</v>
      </c>
    </row>
    <row r="6" spans="1:3">
      <c r="A6" s="42" t="s">
        <v>7</v>
      </c>
      <c r="B6" s="7">
        <v>12122</v>
      </c>
      <c r="C6" s="5">
        <v>99.9</v>
      </c>
    </row>
    <row r="7" spans="1:3">
      <c r="A7" s="42" t="s">
        <v>57</v>
      </c>
      <c r="B7" s="7">
        <v>11719</v>
      </c>
      <c r="C7" s="8">
        <v>99.9</v>
      </c>
    </row>
    <row r="8" spans="1:3">
      <c r="A8" s="42" t="s">
        <v>63</v>
      </c>
      <c r="B8" s="7">
        <v>11506</v>
      </c>
      <c r="C8" s="8">
        <v>99.9</v>
      </c>
    </row>
    <row r="9" spans="1:3">
      <c r="A9" s="42" t="s">
        <v>64</v>
      </c>
      <c r="B9" s="7">
        <v>11524</v>
      </c>
      <c r="C9" s="8">
        <v>99.9</v>
      </c>
    </row>
    <row r="10" spans="1:3">
      <c r="A10" s="42" t="s">
        <v>65</v>
      </c>
      <c r="B10" s="7">
        <v>11201</v>
      </c>
      <c r="C10" s="8">
        <v>99.9</v>
      </c>
    </row>
    <row r="11" spans="1:3">
      <c r="A11" t="s">
        <v>77</v>
      </c>
      <c r="B11" s="7">
        <v>11154</v>
      </c>
      <c r="C11" s="8">
        <v>99.9</v>
      </c>
    </row>
    <row r="96" spans="6:21">
      <c r="F96" s="43" t="s">
        <v>62</v>
      </c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</row>
    <row r="97" spans="6:21" ht="13.5" customHeight="1"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</row>
    <row r="98" spans="6:21" ht="13.5" customHeight="1"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</row>
    <row r="99" spans="6:21" ht="13.5" customHeight="1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</sheetData>
  <mergeCells count="1">
    <mergeCell ref="F96:U98"/>
  </mergeCells>
  <phoneticPr fontId="2"/>
  <printOptions horizontalCentered="1"/>
  <pageMargins left="0.78740157480314965" right="0.78740157480314965" top="0.98425196850393704" bottom="0.19685039370078741" header="0.19685039370078741" footer="0.19685039370078741"/>
  <pageSetup paperSize="9" scale="6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10" workbookViewId="0"/>
  </sheetViews>
  <sheetFormatPr defaultRowHeight="20.100000000000001" customHeight="1"/>
  <cols>
    <col min="1" max="1" width="2.125" style="10" customWidth="1"/>
    <col min="2" max="2" width="4.375" style="10" customWidth="1"/>
    <col min="3" max="3" width="6.875" style="10" customWidth="1"/>
    <col min="4" max="4" width="1.25" style="10" customWidth="1"/>
    <col min="5" max="5" width="2.5" style="10" customWidth="1"/>
    <col min="6" max="6" width="6.25" style="10" customWidth="1"/>
    <col min="7" max="7" width="5" style="10" customWidth="1"/>
    <col min="8" max="8" width="3.75" style="10" customWidth="1"/>
    <col min="9" max="9" width="7.5" style="10" customWidth="1"/>
    <col min="10" max="10" width="1.25" style="10" customWidth="1"/>
    <col min="11" max="11" width="8.75" style="10" customWidth="1"/>
    <col min="12" max="12" width="1.25" style="10" customWidth="1"/>
    <col min="13" max="13" width="7.5" style="10" customWidth="1"/>
    <col min="14" max="14" width="3.75" style="10" customWidth="1"/>
    <col min="15" max="15" width="5" style="10" customWidth="1"/>
    <col min="16" max="16" width="6.25" style="10" customWidth="1"/>
    <col min="17" max="17" width="2.5" style="10" customWidth="1"/>
    <col min="18" max="18" width="8.75" style="10" customWidth="1"/>
    <col min="19" max="16384" width="9" style="10"/>
  </cols>
  <sheetData>
    <row r="1" spans="1:20" ht="20.100000000000001" customHeight="1">
      <c r="A1" s="9" t="s">
        <v>60</v>
      </c>
    </row>
    <row r="2" spans="1:20" ht="20.100000000000001" customHeight="1">
      <c r="A2" s="11" t="s">
        <v>3</v>
      </c>
      <c r="R2" s="12" t="s">
        <v>6</v>
      </c>
    </row>
    <row r="3" spans="1:20" ht="20.100000000000001" customHeight="1">
      <c r="B3" s="80" t="s">
        <v>2</v>
      </c>
      <c r="C3" s="80"/>
      <c r="D3" s="80"/>
      <c r="E3" s="74" t="s">
        <v>66</v>
      </c>
      <c r="F3" s="75"/>
      <c r="G3" s="75"/>
      <c r="H3" s="75"/>
      <c r="I3" s="75"/>
      <c r="J3" s="75"/>
      <c r="K3" s="75"/>
      <c r="L3" s="74" t="s">
        <v>67</v>
      </c>
      <c r="M3" s="75"/>
      <c r="N3" s="75"/>
      <c r="O3" s="75"/>
      <c r="P3" s="75"/>
      <c r="Q3" s="75"/>
      <c r="R3" s="76"/>
    </row>
    <row r="4" spans="1:20" ht="20.100000000000001" customHeight="1">
      <c r="B4" s="80"/>
      <c r="C4" s="80"/>
      <c r="D4" s="80"/>
      <c r="E4" s="80" t="s">
        <v>0</v>
      </c>
      <c r="F4" s="80"/>
      <c r="G4" s="80" t="s">
        <v>4</v>
      </c>
      <c r="H4" s="80"/>
      <c r="I4" s="80" t="s">
        <v>5</v>
      </c>
      <c r="J4" s="80"/>
      <c r="K4" s="21" t="s">
        <v>1</v>
      </c>
      <c r="L4" s="80" t="s">
        <v>0</v>
      </c>
      <c r="M4" s="80"/>
      <c r="N4" s="80" t="s">
        <v>4</v>
      </c>
      <c r="O4" s="80"/>
      <c r="P4" s="50" t="s">
        <v>5</v>
      </c>
      <c r="Q4" s="50"/>
      <c r="R4" s="23" t="s">
        <v>1</v>
      </c>
      <c r="T4" s="13"/>
    </row>
    <row r="5" spans="1:20" ht="20.100000000000001" customHeight="1">
      <c r="B5" s="77" t="s">
        <v>57</v>
      </c>
      <c r="C5" s="78"/>
      <c r="D5" s="79"/>
      <c r="E5" s="44">
        <v>49844</v>
      </c>
      <c r="F5" s="45"/>
      <c r="G5" s="44">
        <v>45086</v>
      </c>
      <c r="H5" s="45"/>
      <c r="I5" s="44">
        <v>4656</v>
      </c>
      <c r="J5" s="45"/>
      <c r="K5" s="34">
        <v>102</v>
      </c>
      <c r="L5" s="44">
        <v>234278</v>
      </c>
      <c r="M5" s="45"/>
      <c r="N5" s="44">
        <v>203052</v>
      </c>
      <c r="O5" s="45"/>
      <c r="P5" s="44">
        <v>30654</v>
      </c>
      <c r="Q5" s="45"/>
      <c r="R5" s="34">
        <v>573</v>
      </c>
      <c r="T5" s="13"/>
    </row>
    <row r="6" spans="1:20" ht="20.100000000000001" customHeight="1">
      <c r="B6" s="77" t="s">
        <v>63</v>
      </c>
      <c r="C6" s="78"/>
      <c r="D6" s="79"/>
      <c r="E6" s="44">
        <f>SUM(G6:K6)</f>
        <v>50257</v>
      </c>
      <c r="F6" s="45"/>
      <c r="G6" s="44">
        <v>45513</v>
      </c>
      <c r="H6" s="45"/>
      <c r="I6" s="44">
        <v>4626</v>
      </c>
      <c r="J6" s="45"/>
      <c r="K6" s="34">
        <v>118</v>
      </c>
      <c r="L6" s="44">
        <v>231907</v>
      </c>
      <c r="M6" s="45"/>
      <c r="N6" s="44">
        <v>200961</v>
      </c>
      <c r="O6" s="45"/>
      <c r="P6" s="44">
        <v>30273</v>
      </c>
      <c r="Q6" s="45"/>
      <c r="R6" s="34">
        <v>672</v>
      </c>
      <c r="T6" s="13"/>
    </row>
    <row r="7" spans="1:20" ht="20.100000000000001" customHeight="1">
      <c r="B7" s="77" t="s">
        <v>64</v>
      </c>
      <c r="C7" s="78"/>
      <c r="D7" s="79"/>
      <c r="E7" s="44">
        <v>50541</v>
      </c>
      <c r="F7" s="45"/>
      <c r="G7" s="44">
        <v>45837</v>
      </c>
      <c r="H7" s="45"/>
      <c r="I7" s="44">
        <v>4575</v>
      </c>
      <c r="J7" s="45"/>
      <c r="K7" s="34">
        <v>129</v>
      </c>
      <c r="L7" s="44">
        <v>226770</v>
      </c>
      <c r="M7" s="45"/>
      <c r="N7" s="44">
        <v>196947</v>
      </c>
      <c r="O7" s="45"/>
      <c r="P7" s="44">
        <v>29321</v>
      </c>
      <c r="Q7" s="45"/>
      <c r="R7" s="34">
        <v>502</v>
      </c>
      <c r="T7" s="13"/>
    </row>
    <row r="8" spans="1:20" ht="20.100000000000001" customHeight="1">
      <c r="B8" s="80" t="s">
        <v>65</v>
      </c>
      <c r="C8" s="80"/>
      <c r="D8" s="80"/>
      <c r="E8" s="85">
        <v>50930</v>
      </c>
      <c r="F8" s="85"/>
      <c r="G8" s="85">
        <v>46300</v>
      </c>
      <c r="H8" s="85"/>
      <c r="I8" s="85">
        <v>4515</v>
      </c>
      <c r="J8" s="85"/>
      <c r="K8" s="30">
        <v>115</v>
      </c>
      <c r="L8" s="85">
        <v>217164</v>
      </c>
      <c r="M8" s="85"/>
      <c r="N8" s="85">
        <v>189388</v>
      </c>
      <c r="O8" s="85"/>
      <c r="P8" s="85">
        <v>27247</v>
      </c>
      <c r="Q8" s="85"/>
      <c r="R8" s="30">
        <v>530</v>
      </c>
      <c r="S8" s="31"/>
      <c r="T8" s="13"/>
    </row>
    <row r="9" spans="1:20" ht="20.100000000000001" customHeight="1">
      <c r="B9" s="80" t="s">
        <v>77</v>
      </c>
      <c r="C9" s="80"/>
      <c r="D9" s="80"/>
      <c r="E9" s="52">
        <v>51325</v>
      </c>
      <c r="F9" s="52"/>
      <c r="G9" s="52">
        <v>46750</v>
      </c>
      <c r="H9" s="52"/>
      <c r="I9" s="52">
        <v>4472</v>
      </c>
      <c r="J9" s="52"/>
      <c r="K9" s="35">
        <v>103</v>
      </c>
      <c r="L9" s="52">
        <v>209994</v>
      </c>
      <c r="M9" s="52"/>
      <c r="N9" s="52">
        <v>183243</v>
      </c>
      <c r="O9" s="52"/>
      <c r="P9" s="52">
        <v>26383</v>
      </c>
      <c r="Q9" s="52"/>
      <c r="R9" s="35">
        <v>368</v>
      </c>
      <c r="S9" s="31"/>
      <c r="T9" s="13"/>
    </row>
    <row r="10" spans="1:20" s="36" customFormat="1" ht="20.100000000000001" customHeight="1">
      <c r="A10" s="39" t="s">
        <v>78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1:20" ht="20.100000000000001" customHeight="1">
      <c r="A11" s="14" t="s">
        <v>50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20" ht="20.100000000000001" customHeight="1">
      <c r="A12" s="14" t="s">
        <v>48</v>
      </c>
    </row>
    <row r="13" spans="1:20" ht="20.100000000000001" customHeight="1">
      <c r="A13" s="14" t="s">
        <v>68</v>
      </c>
    </row>
    <row r="14" spans="1:20" ht="20.100000000000001" customHeight="1">
      <c r="A14" s="14" t="s">
        <v>49</v>
      </c>
    </row>
    <row r="16" spans="1:20" ht="20.100000000000001" customHeight="1">
      <c r="A16" s="15" t="s">
        <v>8</v>
      </c>
      <c r="R16" s="16" t="s">
        <v>58</v>
      </c>
    </row>
    <row r="17" spans="1:19" ht="20.100000000000001" customHeight="1">
      <c r="B17" s="50" t="s">
        <v>59</v>
      </c>
      <c r="C17" s="50"/>
      <c r="D17" s="50"/>
      <c r="E17" s="50"/>
      <c r="F17" s="50"/>
      <c r="G17" s="50"/>
      <c r="H17" s="74" t="s">
        <v>57</v>
      </c>
      <c r="I17" s="75"/>
      <c r="J17" s="76"/>
      <c r="K17" s="50" t="s">
        <v>63</v>
      </c>
      <c r="L17" s="50"/>
      <c r="M17" s="50" t="s">
        <v>64</v>
      </c>
      <c r="N17" s="50"/>
      <c r="O17" s="50" t="s">
        <v>65</v>
      </c>
      <c r="P17" s="50"/>
      <c r="Q17" s="50" t="s">
        <v>77</v>
      </c>
      <c r="R17" s="50"/>
      <c r="S17" s="22"/>
    </row>
    <row r="18" spans="1:19" ht="20.100000000000001" customHeight="1">
      <c r="B18" s="81" t="s">
        <v>10</v>
      </c>
      <c r="C18" s="81"/>
      <c r="D18" s="81"/>
      <c r="E18" s="81"/>
      <c r="F18" s="81"/>
      <c r="G18" s="81"/>
      <c r="H18" s="82">
        <v>80725</v>
      </c>
      <c r="I18" s="83"/>
      <c r="J18" s="84"/>
      <c r="K18" s="54">
        <v>80.192999999999998</v>
      </c>
      <c r="L18" s="54"/>
      <c r="M18" s="48">
        <v>79637</v>
      </c>
      <c r="N18" s="49"/>
      <c r="O18" s="52">
        <v>79072</v>
      </c>
      <c r="P18" s="52"/>
      <c r="Q18" s="44">
        <v>78508</v>
      </c>
      <c r="R18" s="45"/>
    </row>
    <row r="19" spans="1:19" ht="20.100000000000001" customHeight="1">
      <c r="B19" s="67" t="s">
        <v>12</v>
      </c>
      <c r="C19" s="72" t="s">
        <v>11</v>
      </c>
      <c r="D19" s="72"/>
      <c r="E19" s="72"/>
      <c r="F19" s="72"/>
      <c r="G19" s="72"/>
      <c r="H19" s="82">
        <v>80669</v>
      </c>
      <c r="I19" s="83"/>
      <c r="J19" s="84"/>
      <c r="K19" s="54">
        <v>80.137</v>
      </c>
      <c r="L19" s="54">
        <v>80669</v>
      </c>
      <c r="M19" s="48">
        <v>79581</v>
      </c>
      <c r="N19" s="49"/>
      <c r="O19" s="52">
        <v>79015</v>
      </c>
      <c r="P19" s="52"/>
      <c r="Q19" s="44">
        <v>78429</v>
      </c>
      <c r="R19" s="45"/>
    </row>
    <row r="20" spans="1:19" ht="20.100000000000001" customHeight="1">
      <c r="B20" s="68"/>
      <c r="C20" s="72" t="s">
        <v>13</v>
      </c>
      <c r="D20" s="72"/>
      <c r="E20" s="72"/>
      <c r="F20" s="72"/>
      <c r="G20" s="72"/>
      <c r="H20" s="46">
        <v>99.9</v>
      </c>
      <c r="I20" s="70"/>
      <c r="J20" s="47"/>
      <c r="K20" s="46">
        <v>99.9</v>
      </c>
      <c r="L20" s="47">
        <v>99.9</v>
      </c>
      <c r="M20" s="51">
        <v>99.9</v>
      </c>
      <c r="N20" s="51"/>
      <c r="O20" s="51">
        <v>99.89</v>
      </c>
      <c r="P20" s="51"/>
      <c r="Q20" s="46">
        <v>99.899373312273909</v>
      </c>
      <c r="R20" s="47"/>
    </row>
    <row r="21" spans="1:19" ht="20.100000000000001" customHeight="1">
      <c r="B21" s="68"/>
      <c r="C21" s="72" t="s">
        <v>14</v>
      </c>
      <c r="D21" s="72"/>
      <c r="E21" s="72"/>
      <c r="F21" s="72"/>
      <c r="G21" s="72"/>
      <c r="H21" s="44">
        <v>580</v>
      </c>
      <c r="I21" s="71"/>
      <c r="J21" s="45"/>
      <c r="K21" s="53">
        <v>578</v>
      </c>
      <c r="L21" s="53">
        <v>580.47</v>
      </c>
      <c r="M21" s="52">
        <v>582</v>
      </c>
      <c r="N21" s="52"/>
      <c r="O21" s="52">
        <v>584</v>
      </c>
      <c r="P21" s="52"/>
      <c r="Q21" s="44">
        <v>584</v>
      </c>
      <c r="R21" s="45"/>
    </row>
    <row r="22" spans="1:19" ht="20.100000000000001" customHeight="1">
      <c r="B22" s="69"/>
      <c r="C22" s="72" t="s">
        <v>15</v>
      </c>
      <c r="D22" s="72"/>
      <c r="E22" s="72"/>
      <c r="F22" s="72"/>
      <c r="G22" s="72"/>
      <c r="H22" s="44">
        <v>36700</v>
      </c>
      <c r="I22" s="71"/>
      <c r="J22" s="45"/>
      <c r="K22" s="52">
        <v>36700</v>
      </c>
      <c r="L22" s="52">
        <v>36700</v>
      </c>
      <c r="M22" s="52">
        <v>36700</v>
      </c>
      <c r="N22" s="52"/>
      <c r="O22" s="52">
        <v>36700</v>
      </c>
      <c r="P22" s="52"/>
      <c r="Q22" s="44">
        <v>36700</v>
      </c>
      <c r="R22" s="45"/>
    </row>
    <row r="23" spans="1:19" ht="20.100000000000001" customHeight="1">
      <c r="B23" s="67" t="s">
        <v>22</v>
      </c>
      <c r="C23" s="58" t="s">
        <v>17</v>
      </c>
      <c r="D23" s="59"/>
      <c r="E23" s="60"/>
      <c r="F23" s="72" t="s">
        <v>16</v>
      </c>
      <c r="G23" s="72"/>
      <c r="H23" s="44">
        <v>10372493</v>
      </c>
      <c r="I23" s="71"/>
      <c r="J23" s="45"/>
      <c r="K23" s="52">
        <v>10194402</v>
      </c>
      <c r="L23" s="52">
        <v>10372493</v>
      </c>
      <c r="M23" s="52">
        <v>10201843</v>
      </c>
      <c r="N23" s="52"/>
      <c r="O23" s="52">
        <v>9987793</v>
      </c>
      <c r="P23" s="52"/>
      <c r="Q23" s="44">
        <v>9914220</v>
      </c>
      <c r="R23" s="45"/>
    </row>
    <row r="24" spans="1:19" ht="20.100000000000001" customHeight="1">
      <c r="B24" s="68"/>
      <c r="C24" s="61"/>
      <c r="D24" s="62"/>
      <c r="E24" s="63"/>
      <c r="F24" s="72" t="s">
        <v>18</v>
      </c>
      <c r="G24" s="72"/>
      <c r="H24" s="44">
        <v>1346045</v>
      </c>
      <c r="I24" s="71"/>
      <c r="J24" s="45"/>
      <c r="K24" s="52">
        <v>1311241</v>
      </c>
      <c r="L24" s="52">
        <v>1346045</v>
      </c>
      <c r="M24" s="52">
        <v>1322266</v>
      </c>
      <c r="N24" s="52"/>
      <c r="O24" s="52">
        <v>1213378</v>
      </c>
      <c r="P24" s="52"/>
      <c r="Q24" s="44">
        <v>1239914</v>
      </c>
      <c r="R24" s="45"/>
    </row>
    <row r="25" spans="1:19" ht="20.100000000000001" customHeight="1">
      <c r="B25" s="68"/>
      <c r="C25" s="64"/>
      <c r="D25" s="65"/>
      <c r="E25" s="66"/>
      <c r="F25" s="72" t="s">
        <v>19</v>
      </c>
      <c r="G25" s="72"/>
      <c r="H25" s="44">
        <v>11718538</v>
      </c>
      <c r="I25" s="71"/>
      <c r="J25" s="45"/>
      <c r="K25" s="52">
        <v>11505643</v>
      </c>
      <c r="L25" s="52">
        <v>11718538</v>
      </c>
      <c r="M25" s="52">
        <v>11524109</v>
      </c>
      <c r="N25" s="52"/>
      <c r="O25" s="52">
        <v>11201171</v>
      </c>
      <c r="P25" s="52"/>
      <c r="Q25" s="44">
        <v>11154134</v>
      </c>
      <c r="R25" s="45"/>
    </row>
    <row r="26" spans="1:19" ht="20.100000000000001" customHeight="1">
      <c r="B26" s="68"/>
      <c r="C26" s="73" t="s">
        <v>20</v>
      </c>
      <c r="D26" s="73"/>
      <c r="E26" s="73"/>
      <c r="F26" s="72" t="s">
        <v>21</v>
      </c>
      <c r="G26" s="72"/>
      <c r="H26" s="44">
        <v>36808</v>
      </c>
      <c r="I26" s="71"/>
      <c r="J26" s="45"/>
      <c r="K26" s="52">
        <v>34353</v>
      </c>
      <c r="L26" s="52">
        <v>36808</v>
      </c>
      <c r="M26" s="52">
        <v>33905</v>
      </c>
      <c r="N26" s="52"/>
      <c r="O26" s="52">
        <v>33441</v>
      </c>
      <c r="P26" s="52"/>
      <c r="Q26" s="44">
        <v>34707</v>
      </c>
      <c r="R26" s="45"/>
    </row>
    <row r="27" spans="1:19" ht="20.100000000000001" customHeight="1">
      <c r="B27" s="68"/>
      <c r="C27" s="73"/>
      <c r="D27" s="73"/>
      <c r="E27" s="73"/>
      <c r="F27" s="72" t="s">
        <v>23</v>
      </c>
      <c r="G27" s="72"/>
      <c r="H27" s="44">
        <v>28240</v>
      </c>
      <c r="I27" s="71"/>
      <c r="J27" s="45"/>
      <c r="K27" s="52">
        <v>27930</v>
      </c>
      <c r="L27" s="52">
        <v>28340</v>
      </c>
      <c r="M27" s="52">
        <v>27950</v>
      </c>
      <c r="N27" s="52"/>
      <c r="O27" s="52">
        <v>26044</v>
      </c>
      <c r="P27" s="52"/>
      <c r="Q27" s="44">
        <v>25894</v>
      </c>
      <c r="R27" s="45"/>
    </row>
    <row r="28" spans="1:19" ht="20.100000000000001" customHeight="1">
      <c r="B28" s="68"/>
      <c r="C28" s="73" t="s">
        <v>24</v>
      </c>
      <c r="D28" s="73"/>
      <c r="E28" s="73"/>
      <c r="F28" s="72" t="s">
        <v>25</v>
      </c>
      <c r="G28" s="72"/>
      <c r="H28" s="44">
        <v>456</v>
      </c>
      <c r="I28" s="71"/>
      <c r="J28" s="45"/>
      <c r="K28" s="52">
        <v>429</v>
      </c>
      <c r="L28" s="52">
        <v>456</v>
      </c>
      <c r="M28" s="52">
        <v>426</v>
      </c>
      <c r="N28" s="52"/>
      <c r="O28" s="52">
        <v>423</v>
      </c>
      <c r="P28" s="52"/>
      <c r="Q28" s="44">
        <v>443</v>
      </c>
      <c r="R28" s="45"/>
    </row>
    <row r="29" spans="1:19" ht="20.100000000000001" customHeight="1">
      <c r="B29" s="68"/>
      <c r="C29" s="73"/>
      <c r="D29" s="73"/>
      <c r="E29" s="73"/>
      <c r="F29" s="72" t="s">
        <v>26</v>
      </c>
      <c r="G29" s="72"/>
      <c r="H29" s="44">
        <v>351</v>
      </c>
      <c r="I29" s="71"/>
      <c r="J29" s="45"/>
      <c r="K29" s="52">
        <v>349</v>
      </c>
      <c r="L29" s="52">
        <v>351</v>
      </c>
      <c r="M29" s="52">
        <v>351</v>
      </c>
      <c r="N29" s="52"/>
      <c r="O29" s="52">
        <v>330</v>
      </c>
      <c r="P29" s="52"/>
      <c r="Q29" s="44">
        <v>330</v>
      </c>
      <c r="R29" s="45"/>
    </row>
    <row r="30" spans="1:19" ht="20.100000000000001" customHeight="1">
      <c r="B30" s="68"/>
      <c r="C30" s="55" t="s">
        <v>27</v>
      </c>
      <c r="D30" s="56"/>
      <c r="E30" s="56"/>
      <c r="F30" s="56"/>
      <c r="G30" s="57"/>
      <c r="H30" s="44">
        <v>10892398</v>
      </c>
      <c r="I30" s="71"/>
      <c r="J30" s="45"/>
      <c r="K30" s="52">
        <v>10709394</v>
      </c>
      <c r="L30" s="52">
        <v>10892398</v>
      </c>
      <c r="M30" s="52">
        <v>10589981</v>
      </c>
      <c r="N30" s="52"/>
      <c r="O30" s="52">
        <v>10218086</v>
      </c>
      <c r="P30" s="52"/>
      <c r="Q30" s="44">
        <v>10150890</v>
      </c>
      <c r="R30" s="45"/>
    </row>
    <row r="31" spans="1:19" ht="20.100000000000001" customHeight="1">
      <c r="B31" s="69"/>
      <c r="C31" s="55" t="s">
        <v>28</v>
      </c>
      <c r="D31" s="56"/>
      <c r="E31" s="56"/>
      <c r="F31" s="56"/>
      <c r="G31" s="57"/>
      <c r="H31" s="46">
        <v>93</v>
      </c>
      <c r="I31" s="70"/>
      <c r="J31" s="47"/>
      <c r="K31" s="51">
        <v>93.1</v>
      </c>
      <c r="L31" s="51">
        <v>92.950144463413437</v>
      </c>
      <c r="M31" s="51">
        <v>91.9</v>
      </c>
      <c r="N31" s="51"/>
      <c r="O31" s="51">
        <v>91.2</v>
      </c>
      <c r="P31" s="51"/>
      <c r="Q31" s="46">
        <v>91</v>
      </c>
      <c r="R31" s="47"/>
    </row>
    <row r="32" spans="1:19" ht="20.100000000000001" customHeight="1">
      <c r="A32" s="17" t="s">
        <v>29</v>
      </c>
      <c r="Q32" s="31"/>
      <c r="R32" s="31"/>
    </row>
  </sheetData>
  <mergeCells count="139">
    <mergeCell ref="B17:G17"/>
    <mergeCell ref="O17:P17"/>
    <mergeCell ref="N9:O9"/>
    <mergeCell ref="P9:Q9"/>
    <mergeCell ref="B9:D9"/>
    <mergeCell ref="E9:F9"/>
    <mergeCell ref="G9:H9"/>
    <mergeCell ref="I9:J9"/>
    <mergeCell ref="L9:M9"/>
    <mergeCell ref="H17:J17"/>
    <mergeCell ref="Q17:R17"/>
    <mergeCell ref="B8:D8"/>
    <mergeCell ref="E8:F8"/>
    <mergeCell ref="G8:H8"/>
    <mergeCell ref="I8:J8"/>
    <mergeCell ref="L8:M8"/>
    <mergeCell ref="N8:O8"/>
    <mergeCell ref="P8:Q8"/>
    <mergeCell ref="I4:J4"/>
    <mergeCell ref="P5:Q5"/>
    <mergeCell ref="P7:Q7"/>
    <mergeCell ref="P6:Q6"/>
    <mergeCell ref="L5:M5"/>
    <mergeCell ref="L7:M7"/>
    <mergeCell ref="B18:G18"/>
    <mergeCell ref="H18:J18"/>
    <mergeCell ref="H19:J19"/>
    <mergeCell ref="H20:J20"/>
    <mergeCell ref="F25:G25"/>
    <mergeCell ref="C26:E27"/>
    <mergeCell ref="H27:J27"/>
    <mergeCell ref="H28:J28"/>
    <mergeCell ref="H22:J22"/>
    <mergeCell ref="H23:J23"/>
    <mergeCell ref="L3:R3"/>
    <mergeCell ref="E3:K3"/>
    <mergeCell ref="B7:D7"/>
    <mergeCell ref="E4:F4"/>
    <mergeCell ref="E5:F5"/>
    <mergeCell ref="E7:F7"/>
    <mergeCell ref="B3:D4"/>
    <mergeCell ref="B5:D5"/>
    <mergeCell ref="I5:J5"/>
    <mergeCell ref="I7:J7"/>
    <mergeCell ref="G4:H4"/>
    <mergeCell ref="G5:H5"/>
    <mergeCell ref="G7:H7"/>
    <mergeCell ref="L4:M4"/>
    <mergeCell ref="P4:Q4"/>
    <mergeCell ref="N4:O4"/>
    <mergeCell ref="N5:O5"/>
    <mergeCell ref="N7:O7"/>
    <mergeCell ref="B6:D6"/>
    <mergeCell ref="E6:F6"/>
    <mergeCell ref="G6:H6"/>
    <mergeCell ref="I6:J6"/>
    <mergeCell ref="L6:M6"/>
    <mergeCell ref="N6:O6"/>
    <mergeCell ref="C31:G31"/>
    <mergeCell ref="C23:E25"/>
    <mergeCell ref="B19:B22"/>
    <mergeCell ref="B23:B31"/>
    <mergeCell ref="H31:J31"/>
    <mergeCell ref="H21:J21"/>
    <mergeCell ref="H29:J29"/>
    <mergeCell ref="H30:J30"/>
    <mergeCell ref="C30:G30"/>
    <mergeCell ref="C19:G19"/>
    <mergeCell ref="C20:G20"/>
    <mergeCell ref="C21:G21"/>
    <mergeCell ref="C22:G22"/>
    <mergeCell ref="C28:E29"/>
    <mergeCell ref="H24:J24"/>
    <mergeCell ref="H25:J25"/>
    <mergeCell ref="H26:J26"/>
    <mergeCell ref="F26:G26"/>
    <mergeCell ref="F27:G27"/>
    <mergeCell ref="F28:G28"/>
    <mergeCell ref="F29:G29"/>
    <mergeCell ref="F23:G23"/>
    <mergeCell ref="F24:G24"/>
    <mergeCell ref="K21:L21"/>
    <mergeCell ref="K17:L17"/>
    <mergeCell ref="K18:L18"/>
    <mergeCell ref="K19:L19"/>
    <mergeCell ref="K20:L20"/>
    <mergeCell ref="K27:L27"/>
    <mergeCell ref="K22:L22"/>
    <mergeCell ref="K23:L23"/>
    <mergeCell ref="K24:L24"/>
    <mergeCell ref="K25:L25"/>
    <mergeCell ref="K26:L26"/>
    <mergeCell ref="M25:N25"/>
    <mergeCell ref="M26:N26"/>
    <mergeCell ref="M27:N27"/>
    <mergeCell ref="M28:N28"/>
    <mergeCell ref="M29:N29"/>
    <mergeCell ref="K29:L29"/>
    <mergeCell ref="K30:L30"/>
    <mergeCell ref="K31:L31"/>
    <mergeCell ref="K28:L28"/>
    <mergeCell ref="M18:N18"/>
    <mergeCell ref="M17:N17"/>
    <mergeCell ref="O31:P31"/>
    <mergeCell ref="O22:P22"/>
    <mergeCell ref="O23:P23"/>
    <mergeCell ref="O24:P24"/>
    <mergeCell ref="O25:P25"/>
    <mergeCell ref="O26:P26"/>
    <mergeCell ref="O27:P27"/>
    <mergeCell ref="O21:P21"/>
    <mergeCell ref="O28:P28"/>
    <mergeCell ref="O29:P29"/>
    <mergeCell ref="O30:P30"/>
    <mergeCell ref="O18:P18"/>
    <mergeCell ref="O19:P19"/>
    <mergeCell ref="O20:P20"/>
    <mergeCell ref="M31:N31"/>
    <mergeCell ref="M30:N30"/>
    <mergeCell ref="M19:N19"/>
    <mergeCell ref="M20:N20"/>
    <mergeCell ref="M21:N21"/>
    <mergeCell ref="M22:N22"/>
    <mergeCell ref="M23:N23"/>
    <mergeCell ref="M24:N24"/>
    <mergeCell ref="Q29:R29"/>
    <mergeCell ref="Q30:R30"/>
    <mergeCell ref="Q31:R31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&amp;C～79～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20.100000000000001" customHeight="1"/>
  <cols>
    <col min="1" max="1" width="2.125" style="10" customWidth="1"/>
    <col min="2" max="3" width="7.5" style="10" customWidth="1"/>
    <col min="4" max="4" width="5" style="10" customWidth="1"/>
    <col min="5" max="5" width="2.5" style="10" customWidth="1"/>
    <col min="6" max="6" width="7.5" style="10" customWidth="1"/>
    <col min="7" max="7" width="2.5" style="10" customWidth="1"/>
    <col min="8" max="8" width="5" style="10" customWidth="1"/>
    <col min="9" max="10" width="7.5" style="10" customWidth="1"/>
    <col min="11" max="11" width="5" style="10" customWidth="1"/>
    <col min="12" max="12" width="2.5" style="10" customWidth="1"/>
    <col min="13" max="13" width="7.5" style="10" customWidth="1"/>
    <col min="14" max="14" width="2.5" style="10" customWidth="1"/>
    <col min="15" max="15" width="5" style="10" customWidth="1"/>
    <col min="16" max="16" width="7.5" style="10" customWidth="1"/>
    <col min="17" max="16384" width="9" style="10"/>
  </cols>
  <sheetData>
    <row r="1" spans="1:16" ht="20.100000000000001" customHeight="1">
      <c r="A1" s="15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2" t="s">
        <v>76</v>
      </c>
    </row>
    <row r="2" spans="1:16" ht="20.100000000000001" customHeight="1">
      <c r="A2" s="19"/>
      <c r="B2" s="26"/>
      <c r="C2" s="74" t="s">
        <v>31</v>
      </c>
      <c r="D2" s="75"/>
      <c r="E2" s="76"/>
      <c r="F2" s="74" t="s">
        <v>32</v>
      </c>
      <c r="G2" s="75"/>
      <c r="H2" s="76"/>
      <c r="I2" s="74" t="s">
        <v>33</v>
      </c>
      <c r="J2" s="76"/>
      <c r="K2" s="74" t="s">
        <v>34</v>
      </c>
      <c r="L2" s="75"/>
      <c r="M2" s="76"/>
      <c r="N2" s="74" t="s">
        <v>35</v>
      </c>
      <c r="O2" s="75"/>
      <c r="P2" s="76"/>
    </row>
    <row r="3" spans="1:16" ht="20.100000000000001" customHeight="1">
      <c r="A3" s="19"/>
      <c r="B3" s="20" t="s">
        <v>9</v>
      </c>
      <c r="C3" s="26" t="s">
        <v>36</v>
      </c>
      <c r="D3" s="93" t="s">
        <v>37</v>
      </c>
      <c r="E3" s="94"/>
      <c r="F3" s="26" t="s">
        <v>36</v>
      </c>
      <c r="G3" s="67" t="s">
        <v>37</v>
      </c>
      <c r="H3" s="67"/>
      <c r="I3" s="67" t="s">
        <v>38</v>
      </c>
      <c r="J3" s="28" t="s">
        <v>36</v>
      </c>
      <c r="K3" s="93" t="s">
        <v>38</v>
      </c>
      <c r="L3" s="94"/>
      <c r="M3" s="28" t="s">
        <v>36</v>
      </c>
      <c r="N3" s="93" t="s">
        <v>38</v>
      </c>
      <c r="O3" s="94"/>
      <c r="P3" s="26" t="s">
        <v>36</v>
      </c>
    </row>
    <row r="4" spans="1:16" ht="20.100000000000001" customHeight="1">
      <c r="A4" s="25"/>
      <c r="B4" s="27"/>
      <c r="C4" s="29" t="s">
        <v>69</v>
      </c>
      <c r="D4" s="99" t="s">
        <v>70</v>
      </c>
      <c r="E4" s="100"/>
      <c r="F4" s="29" t="s">
        <v>69</v>
      </c>
      <c r="G4" s="99" t="s">
        <v>70</v>
      </c>
      <c r="H4" s="100"/>
      <c r="I4" s="69"/>
      <c r="J4" s="4" t="s">
        <v>71</v>
      </c>
      <c r="K4" s="95"/>
      <c r="L4" s="96"/>
      <c r="M4" s="27" t="s">
        <v>71</v>
      </c>
      <c r="N4" s="95"/>
      <c r="O4" s="96"/>
      <c r="P4" s="27" t="s">
        <v>71</v>
      </c>
    </row>
    <row r="5" spans="1:16" ht="20.100000000000001" customHeight="1">
      <c r="A5" s="25"/>
      <c r="B5" s="24" t="s">
        <v>39</v>
      </c>
      <c r="C5" s="40">
        <v>3392</v>
      </c>
      <c r="D5" s="97">
        <v>677</v>
      </c>
      <c r="E5" s="98"/>
      <c r="F5" s="40">
        <v>840</v>
      </c>
      <c r="G5" s="97">
        <v>37</v>
      </c>
      <c r="H5" s="98"/>
      <c r="I5" s="40">
        <v>2</v>
      </c>
      <c r="J5" s="40">
        <v>8465</v>
      </c>
      <c r="K5" s="97">
        <v>4</v>
      </c>
      <c r="L5" s="98"/>
      <c r="M5" s="40">
        <v>2337</v>
      </c>
      <c r="N5" s="97">
        <v>3</v>
      </c>
      <c r="O5" s="98"/>
      <c r="P5" s="41">
        <v>59402</v>
      </c>
    </row>
    <row r="6" spans="1:16" ht="20.100000000000001" customHeight="1">
      <c r="A6" s="17" t="s">
        <v>40</v>
      </c>
      <c r="B6" s="17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ht="20.100000000000001" customHeight="1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20.100000000000001" customHeight="1">
      <c r="A8" s="15" t="s">
        <v>41</v>
      </c>
      <c r="B8" s="18"/>
      <c r="C8" s="18"/>
      <c r="D8" s="18"/>
      <c r="E8" s="18"/>
      <c r="F8" s="18"/>
      <c r="G8" s="18"/>
      <c r="H8" s="18"/>
      <c r="P8" s="12" t="s">
        <v>76</v>
      </c>
    </row>
    <row r="9" spans="1:16" ht="20.100000000000001" customHeight="1">
      <c r="B9" s="50" t="s">
        <v>9</v>
      </c>
      <c r="C9" s="50"/>
      <c r="D9" s="50"/>
      <c r="E9" s="80" t="s">
        <v>42</v>
      </c>
      <c r="F9" s="80"/>
      <c r="G9" s="80"/>
      <c r="H9" s="50" t="s">
        <v>72</v>
      </c>
      <c r="I9" s="50"/>
      <c r="J9" s="50" t="s">
        <v>73</v>
      </c>
      <c r="K9" s="50"/>
      <c r="L9" s="50" t="s">
        <v>74</v>
      </c>
      <c r="M9" s="50"/>
      <c r="N9" s="50"/>
      <c r="O9" s="50" t="s">
        <v>75</v>
      </c>
      <c r="P9" s="50"/>
    </row>
    <row r="10" spans="1:16" ht="20.100000000000001" customHeight="1">
      <c r="B10" s="81" t="s">
        <v>43</v>
      </c>
      <c r="C10" s="81"/>
      <c r="D10" s="81"/>
      <c r="E10" s="44">
        <v>5071</v>
      </c>
      <c r="F10" s="71"/>
      <c r="G10" s="45"/>
      <c r="H10" s="44">
        <v>571</v>
      </c>
      <c r="I10" s="45"/>
      <c r="J10" s="44">
        <v>6</v>
      </c>
      <c r="K10" s="45"/>
      <c r="L10" s="44" t="s">
        <v>79</v>
      </c>
      <c r="M10" s="71"/>
      <c r="N10" s="45"/>
      <c r="O10" s="88">
        <v>5647</v>
      </c>
      <c r="P10" s="89"/>
    </row>
    <row r="11" spans="1:16" ht="20.100000000000001" customHeight="1">
      <c r="B11" s="81" t="s">
        <v>51</v>
      </c>
      <c r="C11" s="81"/>
      <c r="D11" s="81"/>
      <c r="E11" s="44">
        <v>3993</v>
      </c>
      <c r="F11" s="71"/>
      <c r="G11" s="45"/>
      <c r="H11" s="44">
        <v>571</v>
      </c>
      <c r="I11" s="45"/>
      <c r="J11" s="44">
        <v>6</v>
      </c>
      <c r="K11" s="45"/>
      <c r="L11" s="44" t="s">
        <v>79</v>
      </c>
      <c r="M11" s="71"/>
      <c r="N11" s="45"/>
      <c r="O11" s="88">
        <v>4569</v>
      </c>
      <c r="P11" s="89"/>
    </row>
    <row r="12" spans="1:16" ht="20.100000000000001" customHeight="1">
      <c r="B12" s="81" t="s">
        <v>44</v>
      </c>
      <c r="C12" s="81"/>
      <c r="D12" s="81"/>
      <c r="E12" s="44">
        <v>70453</v>
      </c>
      <c r="F12" s="71"/>
      <c r="G12" s="45"/>
      <c r="H12" s="44">
        <v>5849</v>
      </c>
      <c r="I12" s="45"/>
      <c r="J12" s="44">
        <v>105</v>
      </c>
      <c r="K12" s="45"/>
      <c r="L12" s="44">
        <v>1908</v>
      </c>
      <c r="M12" s="71"/>
      <c r="N12" s="45"/>
      <c r="O12" s="88">
        <v>78315</v>
      </c>
      <c r="P12" s="89"/>
    </row>
    <row r="13" spans="1:16" ht="20.100000000000001" customHeight="1">
      <c r="B13" s="81" t="s">
        <v>45</v>
      </c>
      <c r="C13" s="81"/>
      <c r="D13" s="81"/>
      <c r="E13" s="44">
        <v>25003</v>
      </c>
      <c r="F13" s="71"/>
      <c r="G13" s="45"/>
      <c r="H13" s="44">
        <v>2013</v>
      </c>
      <c r="I13" s="45"/>
      <c r="J13" s="44">
        <v>33</v>
      </c>
      <c r="K13" s="45"/>
      <c r="L13" s="44">
        <v>641</v>
      </c>
      <c r="M13" s="71"/>
      <c r="N13" s="45"/>
      <c r="O13" s="88">
        <v>27690</v>
      </c>
      <c r="P13" s="89"/>
    </row>
    <row r="14" spans="1:16" ht="20.100000000000001" customHeight="1">
      <c r="B14" s="81" t="s">
        <v>46</v>
      </c>
      <c r="C14" s="81"/>
      <c r="D14" s="81"/>
      <c r="E14" s="90">
        <v>93.113139255957876</v>
      </c>
      <c r="F14" s="91"/>
      <c r="G14" s="92"/>
      <c r="H14" s="90">
        <v>95.623183450162415</v>
      </c>
      <c r="I14" s="92"/>
      <c r="J14" s="90">
        <v>99.047619047619051</v>
      </c>
      <c r="K14" s="92"/>
      <c r="L14" s="90">
        <v>95.4</v>
      </c>
      <c r="M14" s="91"/>
      <c r="N14" s="92"/>
      <c r="O14" s="86">
        <v>93.4</v>
      </c>
      <c r="P14" s="87"/>
    </row>
    <row r="15" spans="1:16" ht="20.100000000000001" customHeight="1">
      <c r="B15" s="81" t="s">
        <v>47</v>
      </c>
      <c r="C15" s="81"/>
      <c r="D15" s="81"/>
      <c r="E15" s="44">
        <v>65601</v>
      </c>
      <c r="F15" s="71"/>
      <c r="G15" s="45"/>
      <c r="H15" s="44">
        <v>5593</v>
      </c>
      <c r="I15" s="45"/>
      <c r="J15" s="44">
        <v>104</v>
      </c>
      <c r="K15" s="45"/>
      <c r="L15" s="44">
        <v>1820</v>
      </c>
      <c r="M15" s="71"/>
      <c r="N15" s="45"/>
      <c r="O15" s="52">
        <v>73118</v>
      </c>
      <c r="P15" s="52"/>
    </row>
    <row r="16" spans="1:16" ht="20.100000000000001" customHeight="1">
      <c r="A16" s="17" t="s">
        <v>40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5:16" ht="20.100000000000001" customHeight="1"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5:16" ht="20.100000000000001" customHeight="1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5:16" ht="20.100000000000001" customHeight="1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5:16" ht="20.100000000000001" customHeight="1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5:16" ht="20.100000000000001" customHeight="1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</sheetData>
  <mergeCells count="58">
    <mergeCell ref="C2:E2"/>
    <mergeCell ref="F2:H2"/>
    <mergeCell ref="I2:J2"/>
    <mergeCell ref="E9:G9"/>
    <mergeCell ref="H9:I9"/>
    <mergeCell ref="I3:I4"/>
    <mergeCell ref="D3:E3"/>
    <mergeCell ref="D4:E4"/>
    <mergeCell ref="G3:H3"/>
    <mergeCell ref="G4:H4"/>
    <mergeCell ref="D5:E5"/>
    <mergeCell ref="G5:H5"/>
    <mergeCell ref="N3:O4"/>
    <mergeCell ref="N2:P2"/>
    <mergeCell ref="L9:N9"/>
    <mergeCell ref="O9:P9"/>
    <mergeCell ref="K2:M2"/>
    <mergeCell ref="K3:L4"/>
    <mergeCell ref="J9:K9"/>
    <mergeCell ref="N5:O5"/>
    <mergeCell ref="K5:L5"/>
    <mergeCell ref="B14:D14"/>
    <mergeCell ref="B15:D15"/>
    <mergeCell ref="B9:D9"/>
    <mergeCell ref="B10:D10"/>
    <mergeCell ref="O13:P13"/>
    <mergeCell ref="E12:G12"/>
    <mergeCell ref="H12:I12"/>
    <mergeCell ref="J12:K12"/>
    <mergeCell ref="L12:N12"/>
    <mergeCell ref="B11:D11"/>
    <mergeCell ref="B12:D12"/>
    <mergeCell ref="B13:D13"/>
    <mergeCell ref="O12:P12"/>
    <mergeCell ref="E15:G15"/>
    <mergeCell ref="H15:I15"/>
    <mergeCell ref="J15:K15"/>
    <mergeCell ref="J13:K13"/>
    <mergeCell ref="H14:I14"/>
    <mergeCell ref="J14:K14"/>
    <mergeCell ref="E13:G13"/>
    <mergeCell ref="H13:I13"/>
    <mergeCell ref="O15:P15"/>
    <mergeCell ref="O14:P14"/>
    <mergeCell ref="O11:P11"/>
    <mergeCell ref="O10:P10"/>
    <mergeCell ref="E11:G11"/>
    <mergeCell ref="H11:I11"/>
    <mergeCell ref="J11:K11"/>
    <mergeCell ref="L11:N11"/>
    <mergeCell ref="J10:K10"/>
    <mergeCell ref="L10:N10"/>
    <mergeCell ref="E10:G10"/>
    <mergeCell ref="H10:I10"/>
    <mergeCell ref="L15:N15"/>
    <mergeCell ref="L13:N13"/>
    <mergeCell ref="L14:N14"/>
    <mergeCell ref="E14:G14"/>
  </mergeCells>
  <phoneticPr fontId="2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&amp;C～80～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目次</vt:lpstr>
      <vt:lpstr>グラフ</vt:lpstr>
      <vt:lpstr>8-1.2</vt:lpstr>
      <vt:lpstr>8-3.4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　職員02</dc:creator>
  <cp:lastModifiedBy>情報推進課　職員02</cp:lastModifiedBy>
  <cp:lastPrinted>2016-07-04T05:39:36Z</cp:lastPrinted>
  <dcterms:created xsi:type="dcterms:W3CDTF">1997-01-08T22:48:59Z</dcterms:created>
  <dcterms:modified xsi:type="dcterms:W3CDTF">2016-07-04T05:40:36Z</dcterms:modified>
</cp:coreProperties>
</file>