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75" tabRatio="711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  <sheet name="9-17" sheetId="17" r:id="rId17"/>
    <sheet name="9-18" sheetId="18" r:id="rId18"/>
    <sheet name="9-19" sheetId="19" r:id="rId19"/>
    <sheet name="9-20" sheetId="20" r:id="rId20"/>
    <sheet name="9-21" sheetId="21" r:id="rId21"/>
  </sheets>
  <definedNames/>
  <calcPr fullCalcOnLoad="1"/>
</workbook>
</file>

<file path=xl/sharedStrings.xml><?xml version="1.0" encoding="utf-8"?>
<sst xmlns="http://schemas.openxmlformats.org/spreadsheetml/2006/main" count="519" uniqueCount="250">
  <si>
    <t>平成19年</t>
  </si>
  <si>
    <t>（単位：人）</t>
  </si>
  <si>
    <t>福祉会館</t>
  </si>
  <si>
    <t>新宮ふれあい福祉会館</t>
  </si>
  <si>
    <t>御津やすらぎ福祉会館</t>
  </si>
  <si>
    <t>中央児童館</t>
  </si>
  <si>
    <t>福栖児童館</t>
  </si>
  <si>
    <t>段之上児童館</t>
  </si>
  <si>
    <t>室津児童館</t>
  </si>
  <si>
    <t>児童デイサービスセンターはばたき園</t>
  </si>
  <si>
    <t>老人福祉センター</t>
  </si>
  <si>
    <t>生きがいセンター</t>
  </si>
  <si>
    <t>高齢者ふれあいセンター梅寿園</t>
  </si>
  <si>
    <t>高齢者ふれあいセンター梅香園</t>
  </si>
  <si>
    <t>御津農家高齢者創作館</t>
  </si>
  <si>
    <t>施設名</t>
  </si>
  <si>
    <t>平成20年</t>
  </si>
  <si>
    <t>平成21年</t>
  </si>
  <si>
    <t>平成22年</t>
  </si>
  <si>
    <t>平成23年</t>
  </si>
  <si>
    <t>（資料：児童福祉課・地域福祉課・高年福祉課・御津総合支所地域振興課）</t>
  </si>
  <si>
    <t>２　保育所施設状況</t>
  </si>
  <si>
    <t>（各年次4月1日現在　単位：人）</t>
  </si>
  <si>
    <t>区分</t>
  </si>
  <si>
    <t>総数</t>
  </si>
  <si>
    <t>施設数</t>
  </si>
  <si>
    <t>公立</t>
  </si>
  <si>
    <t>私立</t>
  </si>
  <si>
    <t>定員数</t>
  </si>
  <si>
    <t>3歳未満</t>
  </si>
  <si>
    <t>3歳</t>
  </si>
  <si>
    <t>4歳以上</t>
  </si>
  <si>
    <t>保育士数</t>
  </si>
  <si>
    <t>（資料：児童福祉課）</t>
  </si>
  <si>
    <t>３　児童手当支給状況</t>
  </si>
  <si>
    <t>平成19年度</t>
  </si>
  <si>
    <t>平成20年度</t>
  </si>
  <si>
    <t>平成21年度</t>
  </si>
  <si>
    <t>平成22年度</t>
  </si>
  <si>
    <t>児童手当</t>
  </si>
  <si>
    <t>延べ児童数（人）</t>
  </si>
  <si>
    <t>支出額（円）</t>
  </si>
  <si>
    <t>（注）平成22年度は、6月期（平成22年2月・3月分）のみの支給です。</t>
  </si>
  <si>
    <t>４　子ども手当支給状況</t>
  </si>
  <si>
    <t>（各年度末現在）</t>
  </si>
  <si>
    <t>子ども手当</t>
  </si>
  <si>
    <t>－</t>
  </si>
  <si>
    <t>（注）平成22年度は、4月から1月までの数値です。</t>
  </si>
  <si>
    <t>５　（特別）児童扶養手当支給状況</t>
  </si>
  <si>
    <t>６　市立養護老人ホーム入所者数</t>
  </si>
  <si>
    <t>（各年次12月末現在　単位：人）</t>
  </si>
  <si>
    <t>入所者数</t>
  </si>
  <si>
    <t>年齢別</t>
  </si>
  <si>
    <t>年次</t>
  </si>
  <si>
    <t>男</t>
  </si>
  <si>
    <t>女</t>
  </si>
  <si>
    <t>60歳以上</t>
  </si>
  <si>
    <t>65歳以上</t>
  </si>
  <si>
    <t>70歳以上</t>
  </si>
  <si>
    <t>75歳以上</t>
  </si>
  <si>
    <t>80歳以上</t>
  </si>
  <si>
    <t>85歳以上</t>
  </si>
  <si>
    <t>65歳未満</t>
  </si>
  <si>
    <t>70歳未満</t>
  </si>
  <si>
    <t>75歳未満</t>
  </si>
  <si>
    <t>80歳未満</t>
  </si>
  <si>
    <t>85歳未満</t>
  </si>
  <si>
    <t>90歳未満</t>
  </si>
  <si>
    <t>-</t>
  </si>
  <si>
    <t>（資料：高年福祉課）</t>
  </si>
  <si>
    <t>７　知的障害者（児）療育手帳所持者数</t>
  </si>
  <si>
    <t>（各年度末現在　単位：人）</t>
  </si>
  <si>
    <t>年度</t>
  </si>
  <si>
    <t>程度</t>
  </si>
  <si>
    <t>A（重度）</t>
  </si>
  <si>
    <t>B1（中度）</t>
  </si>
  <si>
    <t>B2（軽度）</t>
  </si>
  <si>
    <t>平成18年度</t>
  </si>
  <si>
    <t>平成19年度</t>
  </si>
  <si>
    <t>平成20年度</t>
  </si>
  <si>
    <t>平成21年度</t>
  </si>
  <si>
    <t>平成22年度</t>
  </si>
  <si>
    <t>（資料：地域福祉課）</t>
  </si>
  <si>
    <t>８　精神障害者（児）保健福祉手帳所持者数</t>
  </si>
  <si>
    <t>1級</t>
  </si>
  <si>
    <t>2級</t>
  </si>
  <si>
    <t>3級</t>
  </si>
  <si>
    <t>９　身体障害者（児）手帳新規交付者数</t>
  </si>
  <si>
    <t>視覚障害</t>
  </si>
  <si>
    <t>肢体不自由</t>
  </si>
  <si>
    <t>内部障害</t>
  </si>
  <si>
    <t>障</t>
  </si>
  <si>
    <t>害</t>
  </si>
  <si>
    <t>程</t>
  </si>
  <si>
    <t>度</t>
  </si>
  <si>
    <t>4級</t>
  </si>
  <si>
    <t>別</t>
  </si>
  <si>
    <t>5級</t>
  </si>
  <si>
    <t>6級</t>
  </si>
  <si>
    <t>10　身体障害者（児）手帳所持者数</t>
  </si>
  <si>
    <t>（各年度末現在　単位：人）</t>
  </si>
  <si>
    <t>等</t>
  </si>
  <si>
    <t>級</t>
  </si>
  <si>
    <t>11　国民健康保険加入状況</t>
  </si>
  <si>
    <t>加入世帯数</t>
  </si>
  <si>
    <t>被保険者数</t>
  </si>
  <si>
    <t>加入率（％）</t>
  </si>
  <si>
    <t>（世帯）</t>
  </si>
  <si>
    <t>（人）</t>
  </si>
  <si>
    <t>世帯数</t>
  </si>
  <si>
    <t>人口</t>
  </si>
  <si>
    <t>（資料：国保医療年金課）</t>
  </si>
  <si>
    <t>12　国民健康保険給付状況</t>
  </si>
  <si>
    <t>（単位：千円）</t>
  </si>
  <si>
    <t>合計</t>
  </si>
  <si>
    <t>療養給付費</t>
  </si>
  <si>
    <t>療養費</t>
  </si>
  <si>
    <t>高額療養費</t>
  </si>
  <si>
    <t>葬祭費</t>
  </si>
  <si>
    <t>移送費</t>
  </si>
  <si>
    <t>被保険者数</t>
  </si>
  <si>
    <t>75歳以上</t>
  </si>
  <si>
    <t>一般</t>
  </si>
  <si>
    <t>低所得Ⅱ</t>
  </si>
  <si>
    <t>低所得Ⅰ</t>
  </si>
  <si>
    <t>（資料：国保医療年金課「後期高齢者医療事業状況報告書（事業月報）」）</t>
  </si>
  <si>
    <t>第1号被保険者数</t>
  </si>
  <si>
    <t>任意加入被保険者数</t>
  </si>
  <si>
    <t>第3号被保険者数</t>
  </si>
  <si>
    <t>（資料：国保医療年金課 日本年金機構データによる）</t>
  </si>
  <si>
    <t>納付状況</t>
  </si>
  <si>
    <t>免除状況</t>
  </si>
  <si>
    <t>納付率</t>
  </si>
  <si>
    <t>老齢給付</t>
  </si>
  <si>
    <t>障害給付</t>
  </si>
  <si>
    <t>遺族給付</t>
  </si>
  <si>
    <t>老齢基礎</t>
  </si>
  <si>
    <t>寡婦</t>
  </si>
  <si>
    <t>計</t>
  </si>
  <si>
    <t>老齢福祉年金受給者数</t>
  </si>
  <si>
    <t>特別障害給付金受給資格者数</t>
  </si>
  <si>
    <t>全部支給</t>
  </si>
  <si>
    <t>一部支給</t>
  </si>
  <si>
    <t>全部停止</t>
  </si>
  <si>
    <t>第1号被保険者</t>
  </si>
  <si>
    <t>第2号被保険者</t>
  </si>
  <si>
    <t>65歳以上75歳未満</t>
  </si>
  <si>
    <t>40歳以上65歳未満</t>
  </si>
  <si>
    <t>（資料：高年福祉課）</t>
  </si>
  <si>
    <t>認定区分別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</si>
  <si>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</si>
  <si>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</si>
  <si>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</si>
  <si>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</si>
  <si>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</si>
  <si>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</si>
  <si>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</si>
  <si>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21　介護サービス給付件数</t>
  </si>
  <si>
    <t>（単位：件）</t>
  </si>
  <si>
    <t>訪問介護</t>
  </si>
  <si>
    <t>訪問入浴介護</t>
  </si>
  <si>
    <t>訪問看護</t>
  </si>
  <si>
    <t>訪問リハビリテーション</t>
  </si>
  <si>
    <t>通所介護（デイサービス）</t>
  </si>
  <si>
    <t>通所リハビリテーション（デイケア）</t>
  </si>
  <si>
    <t>福祉用具貸与</t>
  </si>
  <si>
    <t>居</t>
  </si>
  <si>
    <t>短期入所生活介護（ショートステイ）</t>
  </si>
  <si>
    <t>宅</t>
  </si>
  <si>
    <t>短期入所療養介護（ショートステイ）</t>
  </si>
  <si>
    <t>居宅療養管理指導</t>
  </si>
  <si>
    <t>特定施設入居者生活介護</t>
  </si>
  <si>
    <t>居宅介護サービス計画</t>
  </si>
  <si>
    <t>福祉用具購入</t>
  </si>
  <si>
    <t>住宅改修</t>
  </si>
  <si>
    <t>地域密着型</t>
  </si>
  <si>
    <t>認知症対応型通所介護</t>
  </si>
  <si>
    <t>小規模多機能型居宅介護</t>
  </si>
  <si>
    <t>認知症対応型共同生活介護</t>
  </si>
  <si>
    <t>介護老人福祉施設</t>
  </si>
  <si>
    <t>施</t>
  </si>
  <si>
    <t>介護老人保健施設</t>
  </si>
  <si>
    <t>設</t>
  </si>
  <si>
    <t>介護療養型医療施設</t>
  </si>
  <si>
    <t>特定入所者介護</t>
  </si>
  <si>
    <t>平成24年</t>
  </si>
  <si>
    <t>平成23年度</t>
  </si>
  <si>
    <t>平成23年度</t>
  </si>
  <si>
    <t>児童扶養
手当</t>
  </si>
  <si>
    <t>特別児童
扶養手当</t>
  </si>
  <si>
    <t>受給者数 （人）</t>
  </si>
  <si>
    <t>支出額    （円）</t>
  </si>
  <si>
    <t>件数       （件）</t>
  </si>
  <si>
    <t>児童数    (人）</t>
  </si>
  <si>
    <t>聴覚平衡
機能障害</t>
  </si>
  <si>
    <t>音声言語
機能障害</t>
  </si>
  <si>
    <t>出産育児
一時金</t>
  </si>
  <si>
    <t>結核医療
附加金</t>
  </si>
  <si>
    <t>65歳以上
75歳未満
(障害認定)</t>
  </si>
  <si>
    <t>一定以上
所得者</t>
  </si>
  <si>
    <t>13　後期高齢者医療事業状況</t>
  </si>
  <si>
    <t>一部負担金の割合</t>
  </si>
  <si>
    <t>14　国民年金被保険者数</t>
  </si>
  <si>
    <t>15　国民年金保険料納付・免除状況</t>
  </si>
  <si>
    <t>16　基礎年金等給付状況</t>
  </si>
  <si>
    <t>17　老齢福祉年金・特別障害給付金受給状況</t>
  </si>
  <si>
    <t>（年度内平均）</t>
  </si>
  <si>
    <t>１　生活保護状況</t>
  </si>
  <si>
    <t>被保護実世帯数（世帯）</t>
  </si>
  <si>
    <t>被保護実人員（人）</t>
  </si>
  <si>
    <t>人員保護率（％）</t>
  </si>
  <si>
    <t>保護費総額（円）</t>
  </si>
  <si>
    <t>延世帯数（世帯）</t>
  </si>
  <si>
    <t>生活</t>
  </si>
  <si>
    <t>延人員（人）</t>
  </si>
  <si>
    <t>保護費額（円）</t>
  </si>
  <si>
    <t>教育</t>
  </si>
  <si>
    <t>住宅</t>
  </si>
  <si>
    <t>医療</t>
  </si>
  <si>
    <t>扶助別</t>
  </si>
  <si>
    <t>-</t>
  </si>
  <si>
    <t>出産</t>
  </si>
  <si>
    <t>生業</t>
  </si>
  <si>
    <t>葬祭</t>
  </si>
  <si>
    <t>X</t>
  </si>
  <si>
    <t>その他</t>
  </si>
  <si>
    <t>施設事務費（円）</t>
  </si>
  <si>
    <t>介護
扶助</t>
  </si>
  <si>
    <t>60歳未満</t>
  </si>
  <si>
    <t>90歳以上</t>
  </si>
  <si>
    <t>納付対象
月数</t>
  </si>
  <si>
    <t>納付済
月数</t>
  </si>
  <si>
    <t>前年同期
納付率</t>
  </si>
  <si>
    <t>法定
免除者数</t>
  </si>
  <si>
    <t>申請免除
学生納付
特例者数</t>
  </si>
  <si>
    <t>（A) (月）</t>
  </si>
  <si>
    <t>（B) (月)</t>
  </si>
  <si>
    <t>（Ｂ/A) （％）</t>
  </si>
  <si>
    <t>（％）</t>
  </si>
  <si>
    <t>老齢（5年
年金含）</t>
  </si>
  <si>
    <t>旧通算
老齢</t>
  </si>
  <si>
    <t>障害基礎
（拠出）</t>
  </si>
  <si>
    <t>障害基礎
（無拠出）</t>
  </si>
  <si>
    <t>旧障害</t>
  </si>
  <si>
    <t>遺族基礎
（拠出）</t>
  </si>
  <si>
    <t>18　福祉施設利用者数</t>
  </si>
  <si>
    <t>19　介護保険被保険者数</t>
  </si>
  <si>
    <t>20　要介護（要支援）認定者数</t>
  </si>
  <si>
    <t>入所児童数</t>
  </si>
  <si>
    <t>（年度総数）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</si>
</sst>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;[Red]\-#,##0.0"/>
    <numFmt numFmtId="178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0" xfId="48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6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0" fontId="4" fillId="0" borderId="16" xfId="48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8" fontId="4" fillId="0" borderId="10" xfId="48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40" fontId="4" fillId="0" borderId="10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8" fontId="4" fillId="0" borderId="16" xfId="48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8" fontId="4" fillId="0" borderId="16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 shrinkToFit="1"/>
    </xf>
    <xf numFmtId="38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shrinkToFit="1"/>
    </xf>
    <xf numFmtId="176" fontId="7" fillId="0" borderId="0" xfId="0" applyNumberFormat="1" applyFont="1" applyFill="1" applyBorder="1" applyAlignment="1">
      <alignment horizontal="center" shrinkToFit="1"/>
    </xf>
    <xf numFmtId="176" fontId="7" fillId="0" borderId="19" xfId="0" applyNumberFormat="1" applyFont="1" applyFill="1" applyBorder="1" applyAlignment="1">
      <alignment horizontal="center" vertical="top" shrinkToFit="1"/>
    </xf>
    <xf numFmtId="176" fontId="7" fillId="0" borderId="18" xfId="0" applyNumberFormat="1" applyFont="1" applyFill="1" applyBorder="1" applyAlignment="1">
      <alignment horizontal="center" vertical="top" shrinkToFit="1"/>
    </xf>
    <xf numFmtId="0" fontId="7" fillId="0" borderId="18" xfId="0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4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0" fontId="4" fillId="0" borderId="14" xfId="48" applyNumberFormat="1" applyFont="1" applyFill="1" applyBorder="1" applyAlignment="1">
      <alignment horizontal="right" vertical="center"/>
    </xf>
    <xf numFmtId="40" fontId="4" fillId="0" borderId="17" xfId="48" applyNumberFormat="1" applyFont="1" applyFill="1" applyBorder="1" applyAlignment="1">
      <alignment horizontal="right" vertical="center"/>
    </xf>
    <xf numFmtId="40" fontId="4" fillId="0" borderId="16" xfId="48" applyNumberFormat="1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38" fontId="4" fillId="0" borderId="10" xfId="48" applyNumberFormat="1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NumberFormat="1" applyFont="1" applyBorder="1" applyAlignment="1">
      <alignment vertical="center"/>
    </xf>
    <xf numFmtId="38" fontId="4" fillId="0" borderId="10" xfId="48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10" xfId="48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K1" sqref="K1"/>
    </sheetView>
  </sheetViews>
  <sheetFormatPr defaultColWidth="9.00390625" defaultRowHeight="19.5" customHeight="1"/>
  <cols>
    <col min="1" max="1" width="2.125" style="1" customWidth="1"/>
    <col min="2" max="2" width="3.75390625" style="1" customWidth="1"/>
    <col min="3" max="3" width="5.625" style="1" customWidth="1"/>
    <col min="4" max="4" width="13.75390625" style="1" customWidth="1"/>
    <col min="5" max="9" width="11.875" style="1" customWidth="1"/>
    <col min="10" max="11" width="7.625" style="1" customWidth="1"/>
    <col min="12" max="16384" width="9.00390625" style="1" customWidth="1"/>
  </cols>
  <sheetData>
    <row r="1" spans="1:10" ht="19.5" customHeight="1">
      <c r="A1" s="8" t="s">
        <v>207</v>
      </c>
      <c r="B1" s="8"/>
      <c r="C1" s="8"/>
      <c r="D1" s="9"/>
      <c r="E1" s="9"/>
      <c r="F1" s="9"/>
      <c r="G1" s="10"/>
      <c r="H1" s="10"/>
      <c r="I1" s="23" t="s">
        <v>44</v>
      </c>
      <c r="J1" s="9"/>
    </row>
    <row r="2" spans="2:11" s="4" customFormat="1" ht="19.5" customHeight="1">
      <c r="B2" s="67" t="s">
        <v>23</v>
      </c>
      <c r="C2" s="68"/>
      <c r="D2" s="68"/>
      <c r="E2" s="39" t="s">
        <v>35</v>
      </c>
      <c r="F2" s="39" t="s">
        <v>36</v>
      </c>
      <c r="G2" s="39" t="s">
        <v>37</v>
      </c>
      <c r="H2" s="32" t="s">
        <v>38</v>
      </c>
      <c r="I2" s="40" t="s">
        <v>186</v>
      </c>
      <c r="J2" s="2"/>
      <c r="K2" s="2"/>
    </row>
    <row r="3" spans="1:11" ht="19.5" customHeight="1">
      <c r="A3" s="2"/>
      <c r="B3" s="41" t="s">
        <v>208</v>
      </c>
      <c r="C3" s="42"/>
      <c r="D3" s="35"/>
      <c r="E3" s="36">
        <v>214</v>
      </c>
      <c r="F3" s="36">
        <v>225</v>
      </c>
      <c r="G3" s="36">
        <v>232</v>
      </c>
      <c r="H3" s="36">
        <v>248</v>
      </c>
      <c r="I3" s="43">
        <v>243</v>
      </c>
      <c r="J3" s="26"/>
      <c r="K3" s="48"/>
    </row>
    <row r="4" spans="1:11" ht="19.5" customHeight="1">
      <c r="A4" s="3"/>
      <c r="B4" s="41" t="s">
        <v>209</v>
      </c>
      <c r="C4" s="37"/>
      <c r="D4" s="44"/>
      <c r="E4" s="36">
        <v>292</v>
      </c>
      <c r="F4" s="36">
        <v>308</v>
      </c>
      <c r="G4" s="36">
        <v>311</v>
      </c>
      <c r="H4" s="36">
        <v>327</v>
      </c>
      <c r="I4" s="43">
        <v>328</v>
      </c>
      <c r="J4" s="26"/>
      <c r="K4" s="48"/>
    </row>
    <row r="5" spans="1:11" ht="19.5" customHeight="1">
      <c r="A5" s="3"/>
      <c r="B5" s="41" t="s">
        <v>210</v>
      </c>
      <c r="C5" s="37"/>
      <c r="D5" s="44"/>
      <c r="E5" s="38">
        <v>0.35</v>
      </c>
      <c r="F5" s="38">
        <v>0.38</v>
      </c>
      <c r="G5" s="38">
        <v>0.38</v>
      </c>
      <c r="H5" s="38">
        <v>0.4</v>
      </c>
      <c r="I5" s="33">
        <v>0.41</v>
      </c>
      <c r="J5" s="26"/>
      <c r="K5" s="48"/>
    </row>
    <row r="6" spans="1:11" ht="19.5" customHeight="1">
      <c r="A6" s="3"/>
      <c r="B6" s="41" t="s">
        <v>211</v>
      </c>
      <c r="C6" s="37"/>
      <c r="D6" s="44"/>
      <c r="E6" s="5">
        <v>515814209</v>
      </c>
      <c r="F6" s="5">
        <v>524881008</v>
      </c>
      <c r="G6" s="5">
        <v>523716895</v>
      </c>
      <c r="H6" s="5">
        <v>628390642</v>
      </c>
      <c r="I6" s="45">
        <v>636845468</v>
      </c>
      <c r="J6" s="26"/>
      <c r="K6" s="48"/>
    </row>
    <row r="7" spans="1:11" ht="19.5" customHeight="1">
      <c r="A7" s="3"/>
      <c r="B7" s="69" t="s">
        <v>219</v>
      </c>
      <c r="C7" s="64" t="s">
        <v>213</v>
      </c>
      <c r="D7" s="24" t="s">
        <v>212</v>
      </c>
      <c r="E7" s="5">
        <v>1883</v>
      </c>
      <c r="F7" s="5">
        <v>1896</v>
      </c>
      <c r="G7" s="5">
        <v>2104</v>
      </c>
      <c r="H7" s="5">
        <v>2291</v>
      </c>
      <c r="I7" s="45">
        <v>2343</v>
      </c>
      <c r="J7" s="26"/>
      <c r="K7" s="48"/>
    </row>
    <row r="8" spans="1:11" ht="19.5" customHeight="1">
      <c r="A8" s="3"/>
      <c r="B8" s="70"/>
      <c r="C8" s="65"/>
      <c r="D8" s="24" t="s">
        <v>214</v>
      </c>
      <c r="E8" s="5">
        <v>2737</v>
      </c>
      <c r="F8" s="5">
        <v>2719</v>
      </c>
      <c r="G8" s="5">
        <v>3024</v>
      </c>
      <c r="H8" s="5">
        <v>3163</v>
      </c>
      <c r="I8" s="45">
        <v>3231</v>
      </c>
      <c r="J8" s="26"/>
      <c r="K8" s="48"/>
    </row>
    <row r="9" spans="1:11" ht="19.5" customHeight="1">
      <c r="A9" s="3"/>
      <c r="B9" s="70"/>
      <c r="C9" s="66"/>
      <c r="D9" s="24" t="s">
        <v>215</v>
      </c>
      <c r="E9" s="5">
        <v>132065181</v>
      </c>
      <c r="F9" s="5">
        <v>133084671</v>
      </c>
      <c r="G9" s="5">
        <v>150186708</v>
      </c>
      <c r="H9" s="5">
        <v>160265468</v>
      </c>
      <c r="I9" s="45">
        <v>156971980</v>
      </c>
      <c r="J9" s="26"/>
      <c r="K9" s="48"/>
    </row>
    <row r="10" spans="1:11" ht="19.5" customHeight="1">
      <c r="A10" s="3"/>
      <c r="B10" s="70"/>
      <c r="C10" s="64" t="s">
        <v>216</v>
      </c>
      <c r="D10" s="24" t="s">
        <v>212</v>
      </c>
      <c r="E10" s="5">
        <v>94</v>
      </c>
      <c r="F10" s="5">
        <v>76</v>
      </c>
      <c r="G10" s="5">
        <v>88</v>
      </c>
      <c r="H10" s="5">
        <v>79</v>
      </c>
      <c r="I10" s="45">
        <v>96</v>
      </c>
      <c r="J10" s="26"/>
      <c r="K10" s="48"/>
    </row>
    <row r="11" spans="1:11" ht="19.5" customHeight="1">
      <c r="A11" s="3"/>
      <c r="B11" s="70"/>
      <c r="C11" s="65"/>
      <c r="D11" s="24" t="s">
        <v>214</v>
      </c>
      <c r="E11" s="5">
        <v>152</v>
      </c>
      <c r="F11" s="5">
        <v>128</v>
      </c>
      <c r="G11" s="5">
        <v>126</v>
      </c>
      <c r="H11" s="5">
        <v>140</v>
      </c>
      <c r="I11" s="45">
        <v>167</v>
      </c>
      <c r="J11" s="26"/>
      <c r="K11" s="48"/>
    </row>
    <row r="12" spans="1:11" ht="19.5" customHeight="1">
      <c r="A12" s="3"/>
      <c r="B12" s="70"/>
      <c r="C12" s="66"/>
      <c r="D12" s="24" t="s">
        <v>215</v>
      </c>
      <c r="E12" s="5">
        <v>1203884</v>
      </c>
      <c r="F12" s="5">
        <v>912422</v>
      </c>
      <c r="G12" s="5">
        <v>1263193</v>
      </c>
      <c r="H12" s="5">
        <v>1529666</v>
      </c>
      <c r="I12" s="45">
        <v>1894473</v>
      </c>
      <c r="J12" s="26"/>
      <c r="K12" s="48"/>
    </row>
    <row r="13" spans="1:11" ht="19.5" customHeight="1">
      <c r="A13" s="3"/>
      <c r="B13" s="70"/>
      <c r="C13" s="64" t="s">
        <v>217</v>
      </c>
      <c r="D13" s="24" t="s">
        <v>212</v>
      </c>
      <c r="E13" s="5">
        <v>1348</v>
      </c>
      <c r="F13" s="5">
        <v>1375</v>
      </c>
      <c r="G13" s="5">
        <v>1536</v>
      </c>
      <c r="H13" s="5">
        <v>1578</v>
      </c>
      <c r="I13" s="45">
        <v>1603</v>
      </c>
      <c r="J13" s="26"/>
      <c r="K13" s="48"/>
    </row>
    <row r="14" spans="1:11" ht="19.5" customHeight="1">
      <c r="A14" s="3"/>
      <c r="B14" s="70"/>
      <c r="C14" s="65"/>
      <c r="D14" s="24" t="s">
        <v>214</v>
      </c>
      <c r="E14" s="5">
        <v>2044</v>
      </c>
      <c r="F14" s="5">
        <v>2010</v>
      </c>
      <c r="G14" s="5">
        <v>2217</v>
      </c>
      <c r="H14" s="5">
        <v>2183</v>
      </c>
      <c r="I14" s="45">
        <v>2211</v>
      </c>
      <c r="J14" s="26"/>
      <c r="K14" s="48"/>
    </row>
    <row r="15" spans="1:11" ht="19.5" customHeight="1">
      <c r="A15" s="3"/>
      <c r="B15" s="70"/>
      <c r="C15" s="66"/>
      <c r="D15" s="24" t="s">
        <v>215</v>
      </c>
      <c r="E15" s="5">
        <v>27935281</v>
      </c>
      <c r="F15" s="5">
        <v>28021698</v>
      </c>
      <c r="G15" s="5">
        <v>32596323</v>
      </c>
      <c r="H15" s="5">
        <v>34649415</v>
      </c>
      <c r="I15" s="45">
        <v>35346289</v>
      </c>
      <c r="J15" s="26"/>
      <c r="K15" s="48"/>
    </row>
    <row r="16" spans="1:11" ht="19.5" customHeight="1">
      <c r="A16" s="3"/>
      <c r="B16" s="70"/>
      <c r="C16" s="64" t="s">
        <v>218</v>
      </c>
      <c r="D16" s="24" t="s">
        <v>212</v>
      </c>
      <c r="E16" s="5">
        <v>2271</v>
      </c>
      <c r="F16" s="5">
        <v>2265</v>
      </c>
      <c r="G16" s="5">
        <v>2372</v>
      </c>
      <c r="H16" s="5">
        <v>2461</v>
      </c>
      <c r="I16" s="45">
        <v>2526</v>
      </c>
      <c r="J16" s="26"/>
      <c r="K16" s="48"/>
    </row>
    <row r="17" spans="1:11" ht="19.5" customHeight="1">
      <c r="A17" s="3"/>
      <c r="B17" s="70"/>
      <c r="C17" s="65"/>
      <c r="D17" s="24" t="s">
        <v>214</v>
      </c>
      <c r="E17" s="5">
        <v>2780</v>
      </c>
      <c r="F17" s="5">
        <v>2748</v>
      </c>
      <c r="G17" s="5">
        <v>2948</v>
      </c>
      <c r="H17" s="5">
        <v>2993</v>
      </c>
      <c r="I17" s="45">
        <v>3055</v>
      </c>
      <c r="J17" s="26"/>
      <c r="K17" s="48"/>
    </row>
    <row r="18" spans="1:11" ht="19.5" customHeight="1">
      <c r="A18" s="3"/>
      <c r="B18" s="70"/>
      <c r="C18" s="66"/>
      <c r="D18" s="24" t="s">
        <v>215</v>
      </c>
      <c r="E18" s="5">
        <v>341694466</v>
      </c>
      <c r="F18" s="5">
        <v>349020585</v>
      </c>
      <c r="G18" s="5">
        <v>314201641</v>
      </c>
      <c r="H18" s="5">
        <v>397067300</v>
      </c>
      <c r="I18" s="45">
        <v>404466668</v>
      </c>
      <c r="J18" s="26"/>
      <c r="K18" s="48"/>
    </row>
    <row r="19" spans="1:11" ht="19.5" customHeight="1">
      <c r="A19" s="3"/>
      <c r="B19" s="70"/>
      <c r="C19" s="72" t="s">
        <v>227</v>
      </c>
      <c r="D19" s="24" t="s">
        <v>212</v>
      </c>
      <c r="E19" s="5">
        <v>284</v>
      </c>
      <c r="F19" s="5">
        <v>255</v>
      </c>
      <c r="G19" s="5">
        <v>323</v>
      </c>
      <c r="H19" s="5">
        <v>368</v>
      </c>
      <c r="I19" s="45">
        <v>358</v>
      </c>
      <c r="J19" s="26"/>
      <c r="K19" s="48"/>
    </row>
    <row r="20" spans="1:11" ht="19.5" customHeight="1">
      <c r="A20" s="3"/>
      <c r="B20" s="70"/>
      <c r="C20" s="73"/>
      <c r="D20" s="24" t="s">
        <v>214</v>
      </c>
      <c r="E20" s="5">
        <v>304</v>
      </c>
      <c r="F20" s="5">
        <v>282</v>
      </c>
      <c r="G20" s="5">
        <v>361</v>
      </c>
      <c r="H20" s="5">
        <v>398</v>
      </c>
      <c r="I20" s="45">
        <v>382</v>
      </c>
      <c r="J20" s="26"/>
      <c r="K20" s="48"/>
    </row>
    <row r="21" spans="1:11" ht="19.5" customHeight="1">
      <c r="A21" s="3"/>
      <c r="B21" s="70"/>
      <c r="C21" s="74"/>
      <c r="D21" s="24" t="s">
        <v>215</v>
      </c>
      <c r="E21" s="5">
        <v>3558802</v>
      </c>
      <c r="F21" s="5">
        <v>4036745</v>
      </c>
      <c r="G21" s="5">
        <v>10862202</v>
      </c>
      <c r="H21" s="5">
        <v>7722703</v>
      </c>
      <c r="I21" s="45">
        <v>9226143</v>
      </c>
      <c r="J21" s="26"/>
      <c r="K21" s="48"/>
    </row>
    <row r="22" spans="1:11" ht="19.5" customHeight="1">
      <c r="A22" s="3"/>
      <c r="B22" s="70"/>
      <c r="C22" s="64" t="s">
        <v>221</v>
      </c>
      <c r="D22" s="24" t="s">
        <v>212</v>
      </c>
      <c r="E22" s="5" t="s">
        <v>220</v>
      </c>
      <c r="F22" s="5" t="s">
        <v>220</v>
      </c>
      <c r="G22" s="5" t="s">
        <v>220</v>
      </c>
      <c r="H22" s="5" t="s">
        <v>220</v>
      </c>
      <c r="I22" s="45" t="s">
        <v>220</v>
      </c>
      <c r="J22" s="26"/>
      <c r="K22" s="48"/>
    </row>
    <row r="23" spans="1:11" ht="19.5" customHeight="1">
      <c r="A23" s="3"/>
      <c r="B23" s="70"/>
      <c r="C23" s="65"/>
      <c r="D23" s="24" t="s">
        <v>214</v>
      </c>
      <c r="E23" s="5" t="s">
        <v>220</v>
      </c>
      <c r="F23" s="5" t="s">
        <v>220</v>
      </c>
      <c r="G23" s="5" t="s">
        <v>220</v>
      </c>
      <c r="H23" s="5" t="s">
        <v>220</v>
      </c>
      <c r="I23" s="45" t="s">
        <v>220</v>
      </c>
      <c r="J23" s="26"/>
      <c r="K23" s="48"/>
    </row>
    <row r="24" spans="1:11" ht="19.5" customHeight="1">
      <c r="A24" s="3"/>
      <c r="B24" s="70"/>
      <c r="C24" s="66"/>
      <c r="D24" s="24" t="s">
        <v>215</v>
      </c>
      <c r="E24" s="5" t="s">
        <v>220</v>
      </c>
      <c r="F24" s="5" t="s">
        <v>220</v>
      </c>
      <c r="G24" s="5" t="s">
        <v>220</v>
      </c>
      <c r="H24" s="5" t="s">
        <v>220</v>
      </c>
      <c r="I24" s="45" t="s">
        <v>220</v>
      </c>
      <c r="J24" s="26"/>
      <c r="K24" s="48"/>
    </row>
    <row r="25" spans="1:11" ht="19.5" customHeight="1">
      <c r="A25" s="3"/>
      <c r="B25" s="70"/>
      <c r="C25" s="64" t="s">
        <v>222</v>
      </c>
      <c r="D25" s="24" t="s">
        <v>212</v>
      </c>
      <c r="E25" s="5">
        <v>33</v>
      </c>
      <c r="F25" s="5">
        <v>43</v>
      </c>
      <c r="G25" s="5">
        <v>40</v>
      </c>
      <c r="H25" s="5">
        <v>45</v>
      </c>
      <c r="I25" s="45">
        <v>22</v>
      </c>
      <c r="J25" s="26"/>
      <c r="K25" s="48"/>
    </row>
    <row r="26" spans="1:11" ht="19.5" customHeight="1">
      <c r="A26" s="3"/>
      <c r="B26" s="70"/>
      <c r="C26" s="65"/>
      <c r="D26" s="24" t="s">
        <v>214</v>
      </c>
      <c r="E26" s="5">
        <v>37</v>
      </c>
      <c r="F26" s="5">
        <v>45</v>
      </c>
      <c r="G26" s="5">
        <v>56</v>
      </c>
      <c r="H26" s="5">
        <v>57</v>
      </c>
      <c r="I26" s="45">
        <v>22</v>
      </c>
      <c r="J26" s="26"/>
      <c r="K26" s="48"/>
    </row>
    <row r="27" spans="1:11" ht="19.5" customHeight="1">
      <c r="A27" s="3"/>
      <c r="B27" s="70"/>
      <c r="C27" s="66"/>
      <c r="D27" s="24" t="s">
        <v>215</v>
      </c>
      <c r="E27" s="5">
        <v>637141</v>
      </c>
      <c r="F27" s="5">
        <v>1135707</v>
      </c>
      <c r="G27" s="5">
        <v>944778</v>
      </c>
      <c r="H27" s="5">
        <v>1015305</v>
      </c>
      <c r="I27" s="45">
        <v>282445</v>
      </c>
      <c r="J27" s="26"/>
      <c r="K27" s="48"/>
    </row>
    <row r="28" spans="1:11" ht="19.5" customHeight="1">
      <c r="A28" s="3"/>
      <c r="B28" s="70"/>
      <c r="C28" s="64" t="s">
        <v>223</v>
      </c>
      <c r="D28" s="24" t="s">
        <v>212</v>
      </c>
      <c r="E28" s="5">
        <v>2</v>
      </c>
      <c r="F28" s="5" t="s">
        <v>220</v>
      </c>
      <c r="G28" s="5" t="s">
        <v>220</v>
      </c>
      <c r="H28" s="5">
        <v>5</v>
      </c>
      <c r="I28" s="45">
        <v>1</v>
      </c>
      <c r="J28" s="26"/>
      <c r="K28" s="48"/>
    </row>
    <row r="29" spans="1:11" ht="19.5" customHeight="1">
      <c r="A29" s="3"/>
      <c r="B29" s="70"/>
      <c r="C29" s="65"/>
      <c r="D29" s="24" t="s">
        <v>214</v>
      </c>
      <c r="E29" s="5">
        <v>2</v>
      </c>
      <c r="F29" s="5" t="s">
        <v>220</v>
      </c>
      <c r="G29" s="5" t="s">
        <v>220</v>
      </c>
      <c r="H29" s="5">
        <v>5</v>
      </c>
      <c r="I29" s="45">
        <v>1</v>
      </c>
      <c r="J29" s="26"/>
      <c r="K29" s="48"/>
    </row>
    <row r="30" spans="1:11" ht="19.5" customHeight="1">
      <c r="A30" s="3"/>
      <c r="B30" s="70"/>
      <c r="C30" s="66"/>
      <c r="D30" s="24" t="s">
        <v>215</v>
      </c>
      <c r="E30" s="5" t="s">
        <v>224</v>
      </c>
      <c r="F30" s="5" t="s">
        <v>220</v>
      </c>
      <c r="G30" s="5" t="s">
        <v>220</v>
      </c>
      <c r="H30" s="5">
        <v>481795</v>
      </c>
      <c r="I30" s="5" t="s">
        <v>224</v>
      </c>
      <c r="J30" s="26"/>
      <c r="K30" s="48"/>
    </row>
    <row r="31" spans="1:11" ht="19.5" customHeight="1">
      <c r="A31" s="3"/>
      <c r="B31" s="70"/>
      <c r="C31" s="64" t="s">
        <v>225</v>
      </c>
      <c r="D31" s="24" t="s">
        <v>212</v>
      </c>
      <c r="E31" s="5" t="s">
        <v>220</v>
      </c>
      <c r="F31" s="5" t="s">
        <v>220</v>
      </c>
      <c r="G31" s="5" t="s">
        <v>220</v>
      </c>
      <c r="H31" s="5" t="s">
        <v>220</v>
      </c>
      <c r="I31" s="45" t="s">
        <v>220</v>
      </c>
      <c r="J31" s="26"/>
      <c r="K31" s="48"/>
    </row>
    <row r="32" spans="1:11" ht="19.5" customHeight="1">
      <c r="A32" s="3"/>
      <c r="B32" s="70"/>
      <c r="C32" s="65"/>
      <c r="D32" s="24" t="s">
        <v>214</v>
      </c>
      <c r="E32" s="5" t="s">
        <v>220</v>
      </c>
      <c r="F32" s="5" t="s">
        <v>220</v>
      </c>
      <c r="G32" s="5" t="s">
        <v>220</v>
      </c>
      <c r="H32" s="5" t="s">
        <v>220</v>
      </c>
      <c r="I32" s="45" t="s">
        <v>220</v>
      </c>
      <c r="J32" s="26"/>
      <c r="K32" s="48"/>
    </row>
    <row r="33" spans="1:11" ht="19.5" customHeight="1">
      <c r="A33" s="3"/>
      <c r="B33" s="71"/>
      <c r="C33" s="66"/>
      <c r="D33" s="24" t="s">
        <v>215</v>
      </c>
      <c r="E33" s="5" t="s">
        <v>220</v>
      </c>
      <c r="F33" s="5" t="s">
        <v>220</v>
      </c>
      <c r="G33" s="5" t="s">
        <v>220</v>
      </c>
      <c r="H33" s="5" t="s">
        <v>220</v>
      </c>
      <c r="I33" s="45" t="s">
        <v>220</v>
      </c>
      <c r="J33" s="26"/>
      <c r="K33" s="48"/>
    </row>
    <row r="34" spans="1:11" ht="19.5" customHeight="1">
      <c r="A34" s="3"/>
      <c r="B34" s="46" t="s">
        <v>226</v>
      </c>
      <c r="C34" s="47"/>
      <c r="D34" s="35"/>
      <c r="E34" s="5">
        <v>8587530</v>
      </c>
      <c r="F34" s="5">
        <v>8669180</v>
      </c>
      <c r="G34" s="5">
        <v>13662050</v>
      </c>
      <c r="H34" s="5">
        <v>25658990</v>
      </c>
      <c r="I34" s="45">
        <v>28489470</v>
      </c>
      <c r="J34" s="26"/>
      <c r="K34" s="48"/>
    </row>
    <row r="35" spans="1:11" ht="19.5" customHeight="1">
      <c r="A35" s="11" t="s">
        <v>82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0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3" ht="19.5" customHeight="1">
      <c r="A37" s="11"/>
      <c r="B37" s="11"/>
      <c r="C37" s="11"/>
    </row>
    <row r="38" spans="1:3" ht="19.5" customHeight="1">
      <c r="A38" s="11"/>
      <c r="B38" s="11"/>
      <c r="C38" s="11"/>
    </row>
    <row r="39" spans="1:3" ht="19.5" customHeight="1">
      <c r="A39" s="11"/>
      <c r="B39" s="11"/>
      <c r="C39" s="11"/>
    </row>
    <row r="40" ht="19.5" customHeight="1">
      <c r="A40" s="11"/>
    </row>
  </sheetData>
  <sheetProtection/>
  <mergeCells count="11">
    <mergeCell ref="C22:C24"/>
    <mergeCell ref="C25:C27"/>
    <mergeCell ref="C28:C30"/>
    <mergeCell ref="C31:C33"/>
    <mergeCell ref="B2:D2"/>
    <mergeCell ref="B7:B33"/>
    <mergeCell ref="C19:C21"/>
    <mergeCell ref="C7:C9"/>
    <mergeCell ref="C10:C12"/>
    <mergeCell ref="C13:C15"/>
    <mergeCell ref="C16:C1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17" sqref="B17"/>
    </sheetView>
  </sheetViews>
  <sheetFormatPr defaultColWidth="9.00390625" defaultRowHeight="19.5" customHeight="1"/>
  <cols>
    <col min="1" max="1" width="2.125" style="1" customWidth="1"/>
    <col min="2" max="2" width="4.375" style="1" customWidth="1"/>
    <col min="3" max="3" width="9.375" style="1" customWidth="1"/>
    <col min="4" max="5" width="11.375" style="1" customWidth="1"/>
    <col min="6" max="9" width="11.50390625" style="1" customWidth="1"/>
    <col min="10" max="16384" width="9.00390625" style="1" customWidth="1"/>
  </cols>
  <sheetData>
    <row r="1" spans="1:9" ht="19.5" customHeight="1">
      <c r="A1" s="8" t="s">
        <v>99</v>
      </c>
      <c r="B1" s="8"/>
      <c r="C1" s="9"/>
      <c r="D1" s="9"/>
      <c r="E1" s="9"/>
      <c r="F1" s="9"/>
      <c r="G1" s="9"/>
      <c r="H1" s="9"/>
      <c r="I1" s="23" t="s">
        <v>100</v>
      </c>
    </row>
    <row r="2" spans="1:10" s="11" customFormat="1" ht="30" customHeight="1">
      <c r="A2" s="21"/>
      <c r="B2" s="88" t="s">
        <v>72</v>
      </c>
      <c r="C2" s="90"/>
      <c r="D2" s="22" t="s">
        <v>24</v>
      </c>
      <c r="E2" s="22" t="s">
        <v>88</v>
      </c>
      <c r="F2" s="28" t="s">
        <v>194</v>
      </c>
      <c r="G2" s="28" t="s">
        <v>195</v>
      </c>
      <c r="H2" s="22" t="s">
        <v>89</v>
      </c>
      <c r="I2" s="13" t="s">
        <v>90</v>
      </c>
      <c r="J2" s="3"/>
    </row>
    <row r="3" spans="1:9" s="11" customFormat="1" ht="19.5" customHeight="1">
      <c r="A3" s="3"/>
      <c r="B3" s="97" t="s">
        <v>187</v>
      </c>
      <c r="C3" s="98"/>
      <c r="D3" s="5">
        <f aca="true" t="shared" si="0" ref="D3:D9">SUM(E3:I3)</f>
        <v>3004</v>
      </c>
      <c r="E3" s="5">
        <f>SUM(E4:E9)</f>
        <v>195</v>
      </c>
      <c r="F3" s="5">
        <f>SUM(F4:F9)</f>
        <v>214</v>
      </c>
      <c r="G3" s="5">
        <f>SUM(G4:G9)</f>
        <v>31</v>
      </c>
      <c r="H3" s="5">
        <f>SUM(H4:H9)</f>
        <v>1838</v>
      </c>
      <c r="I3" s="5">
        <f>SUM(I4:I9)</f>
        <v>726</v>
      </c>
    </row>
    <row r="4" spans="1:9" s="11" customFormat="1" ht="19.5" customHeight="1">
      <c r="A4" s="3"/>
      <c r="B4" s="54"/>
      <c r="C4" s="13" t="s">
        <v>84</v>
      </c>
      <c r="D4" s="5">
        <f t="shared" si="0"/>
        <v>910</v>
      </c>
      <c r="E4" s="5">
        <v>56</v>
      </c>
      <c r="F4" s="5">
        <v>19</v>
      </c>
      <c r="G4" s="5">
        <v>2</v>
      </c>
      <c r="H4" s="5">
        <v>312</v>
      </c>
      <c r="I4" s="5">
        <v>521</v>
      </c>
    </row>
    <row r="5" spans="1:9" s="11" customFormat="1" ht="19.5" customHeight="1">
      <c r="A5" s="3"/>
      <c r="B5" s="49" t="s">
        <v>101</v>
      </c>
      <c r="C5" s="13" t="s">
        <v>85</v>
      </c>
      <c r="D5" s="5">
        <f t="shared" si="0"/>
        <v>529</v>
      </c>
      <c r="E5" s="5">
        <v>64</v>
      </c>
      <c r="F5" s="5">
        <v>59</v>
      </c>
      <c r="G5" s="5">
        <v>3</v>
      </c>
      <c r="H5" s="5">
        <v>393</v>
      </c>
      <c r="I5" s="5">
        <v>10</v>
      </c>
    </row>
    <row r="6" spans="1:13" s="11" customFormat="1" ht="19.5" customHeight="1">
      <c r="A6" s="3"/>
      <c r="B6" s="49" t="s">
        <v>102</v>
      </c>
      <c r="C6" s="13" t="s">
        <v>86</v>
      </c>
      <c r="D6" s="5">
        <f t="shared" si="0"/>
        <v>464</v>
      </c>
      <c r="E6" s="5">
        <v>21</v>
      </c>
      <c r="F6" s="5">
        <v>29</v>
      </c>
      <c r="G6" s="5">
        <v>15</v>
      </c>
      <c r="H6" s="5">
        <v>331</v>
      </c>
      <c r="I6" s="5">
        <v>68</v>
      </c>
      <c r="M6" s="3"/>
    </row>
    <row r="7" spans="1:9" s="11" customFormat="1" ht="19.5" customHeight="1">
      <c r="A7" s="3"/>
      <c r="B7" s="49" t="s">
        <v>96</v>
      </c>
      <c r="C7" s="13" t="s">
        <v>95</v>
      </c>
      <c r="D7" s="5">
        <f t="shared" si="0"/>
        <v>732</v>
      </c>
      <c r="E7" s="5">
        <v>11</v>
      </c>
      <c r="F7" s="5">
        <v>45</v>
      </c>
      <c r="G7" s="5">
        <v>11</v>
      </c>
      <c r="H7" s="5">
        <v>538</v>
      </c>
      <c r="I7" s="5">
        <v>127</v>
      </c>
    </row>
    <row r="8" spans="1:9" s="11" customFormat="1" ht="19.5" customHeight="1">
      <c r="A8" s="3"/>
      <c r="B8" s="49"/>
      <c r="C8" s="13" t="s">
        <v>97</v>
      </c>
      <c r="D8" s="5">
        <f t="shared" si="0"/>
        <v>208</v>
      </c>
      <c r="E8" s="5">
        <v>31</v>
      </c>
      <c r="F8" s="5">
        <v>1</v>
      </c>
      <c r="G8" s="5">
        <v>0</v>
      </c>
      <c r="H8" s="5">
        <v>176</v>
      </c>
      <c r="I8" s="5">
        <v>0</v>
      </c>
    </row>
    <row r="9" spans="1:9" s="11" customFormat="1" ht="19.5" customHeight="1">
      <c r="A9" s="3"/>
      <c r="B9" s="51"/>
      <c r="C9" s="13" t="s">
        <v>98</v>
      </c>
      <c r="D9" s="5">
        <f t="shared" si="0"/>
        <v>161</v>
      </c>
      <c r="E9" s="5">
        <v>12</v>
      </c>
      <c r="F9" s="5">
        <v>61</v>
      </c>
      <c r="G9" s="5">
        <v>0</v>
      </c>
      <c r="H9" s="5">
        <v>88</v>
      </c>
      <c r="I9" s="5">
        <v>0</v>
      </c>
    </row>
    <row r="10" spans="1:9" s="11" customFormat="1" ht="19.5" customHeight="1">
      <c r="A10" s="3"/>
      <c r="B10" s="37" t="s">
        <v>249</v>
      </c>
      <c r="C10" s="37"/>
      <c r="D10" s="37"/>
      <c r="E10" s="37"/>
      <c r="F10" s="37"/>
      <c r="G10" s="37"/>
      <c r="H10" s="37"/>
      <c r="I10" s="37"/>
    </row>
    <row r="11" spans="1:10" s="11" customFormat="1" ht="30" customHeight="1">
      <c r="A11" s="21"/>
      <c r="B11" s="88" t="s">
        <v>72</v>
      </c>
      <c r="C11" s="90"/>
      <c r="D11" s="22" t="s">
        <v>24</v>
      </c>
      <c r="E11" s="22" t="s">
        <v>88</v>
      </c>
      <c r="F11" s="28" t="s">
        <v>194</v>
      </c>
      <c r="G11" s="28" t="s">
        <v>195</v>
      </c>
      <c r="H11" s="22" t="s">
        <v>89</v>
      </c>
      <c r="I11" s="13" t="s">
        <v>90</v>
      </c>
      <c r="J11" s="3"/>
    </row>
    <row r="12" spans="1:9" s="11" customFormat="1" ht="19.5" customHeight="1">
      <c r="A12" s="3"/>
      <c r="B12" s="80" t="s">
        <v>35</v>
      </c>
      <c r="C12" s="81"/>
      <c r="D12" s="5">
        <v>2916</v>
      </c>
      <c r="E12" s="5">
        <v>220</v>
      </c>
      <c r="F12" s="5">
        <v>217</v>
      </c>
      <c r="G12" s="5">
        <v>37</v>
      </c>
      <c r="H12" s="6">
        <v>1823</v>
      </c>
      <c r="I12" s="6">
        <v>619</v>
      </c>
    </row>
    <row r="13" spans="1:9" s="11" customFormat="1" ht="19.5" customHeight="1">
      <c r="A13" s="3"/>
      <c r="B13" s="88" t="s">
        <v>79</v>
      </c>
      <c r="C13" s="90"/>
      <c r="D13" s="5">
        <v>2930</v>
      </c>
      <c r="E13" s="5">
        <v>209</v>
      </c>
      <c r="F13" s="5">
        <v>222</v>
      </c>
      <c r="G13" s="5">
        <v>39</v>
      </c>
      <c r="H13" s="6">
        <v>1803</v>
      </c>
      <c r="I13" s="6">
        <v>657</v>
      </c>
    </row>
    <row r="14" spans="1:9" s="11" customFormat="1" ht="19.5" customHeight="1">
      <c r="A14" s="3"/>
      <c r="B14" s="97" t="s">
        <v>80</v>
      </c>
      <c r="C14" s="98"/>
      <c r="D14" s="14">
        <v>2974</v>
      </c>
      <c r="E14" s="14">
        <v>207</v>
      </c>
      <c r="F14" s="14">
        <v>223</v>
      </c>
      <c r="G14" s="14">
        <v>44</v>
      </c>
      <c r="H14" s="15">
        <v>1826</v>
      </c>
      <c r="I14" s="15">
        <v>674</v>
      </c>
    </row>
    <row r="15" spans="1:9" s="11" customFormat="1" ht="19.5" customHeight="1">
      <c r="A15" s="3"/>
      <c r="B15" s="88" t="s">
        <v>81</v>
      </c>
      <c r="C15" s="90"/>
      <c r="D15" s="5">
        <v>2990</v>
      </c>
      <c r="E15" s="5">
        <v>194</v>
      </c>
      <c r="F15" s="5">
        <v>225</v>
      </c>
      <c r="G15" s="5">
        <v>35</v>
      </c>
      <c r="H15" s="5">
        <v>1859</v>
      </c>
      <c r="I15" s="5">
        <v>677</v>
      </c>
    </row>
    <row r="16" s="11" customFormat="1" ht="19.5" customHeight="1">
      <c r="A16" s="11" t="s">
        <v>82</v>
      </c>
    </row>
  </sheetData>
  <sheetProtection/>
  <mergeCells count="7">
    <mergeCell ref="B14:C14"/>
    <mergeCell ref="B15:C15"/>
    <mergeCell ref="B2:C2"/>
    <mergeCell ref="B3:C3"/>
    <mergeCell ref="B12:C12"/>
    <mergeCell ref="B13:C13"/>
    <mergeCell ref="B11:C11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9"/>
  <sheetViews>
    <sheetView zoomScalePageLayoutView="0" workbookViewId="0" topLeftCell="A1">
      <selection activeCell="BI14" sqref="BI14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58" width="1.25" style="1" customWidth="1"/>
    <col min="59" max="16384" width="9.00390625" style="1" customWidth="1"/>
  </cols>
  <sheetData>
    <row r="1" spans="1:58" ht="19.5" customHeight="1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23" t="s">
        <v>206</v>
      </c>
    </row>
    <row r="2" spans="1:58" ht="19.5" customHeight="1">
      <c r="A2" s="21"/>
      <c r="B2" s="99" t="s">
        <v>72</v>
      </c>
      <c r="C2" s="91" t="s">
        <v>104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7" t="s">
        <v>105</v>
      </c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98"/>
      <c r="AE2" s="88" t="s">
        <v>106</v>
      </c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90"/>
    </row>
    <row r="3" spans="1:58" ht="19.5" customHeight="1">
      <c r="A3" s="21"/>
      <c r="B3" s="99"/>
      <c r="C3" s="111" t="s">
        <v>107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02" t="s">
        <v>108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03"/>
      <c r="AE3" s="113" t="s">
        <v>109</v>
      </c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5"/>
      <c r="AS3" s="113" t="s">
        <v>110</v>
      </c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5"/>
    </row>
    <row r="4" spans="1:58" ht="19.5" customHeight="1">
      <c r="A4" s="3"/>
      <c r="B4" s="13" t="s">
        <v>78</v>
      </c>
      <c r="C4" s="104">
        <v>14934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84">
        <v>29043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6">
        <v>52.73</v>
      </c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06">
        <v>35.23</v>
      </c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8"/>
    </row>
    <row r="5" spans="1:58" ht="19.5" customHeight="1">
      <c r="A5" s="3"/>
      <c r="B5" s="13" t="s">
        <v>79</v>
      </c>
      <c r="C5" s="104">
        <v>11434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84">
        <v>21499</v>
      </c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6">
        <v>39.9</v>
      </c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  <c r="AS5" s="106">
        <v>26.27</v>
      </c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8"/>
    </row>
    <row r="6" spans="1:58" ht="19.5" customHeight="1">
      <c r="A6" s="3"/>
      <c r="B6" s="13" t="s">
        <v>80</v>
      </c>
      <c r="C6" s="104">
        <v>11539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84">
        <v>21487</v>
      </c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6">
        <v>40.03</v>
      </c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8"/>
      <c r="AS6" s="106">
        <v>26.29</v>
      </c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8"/>
    </row>
    <row r="7" spans="1:58" ht="19.5" customHeight="1">
      <c r="A7" s="3"/>
      <c r="B7" s="13" t="s">
        <v>81</v>
      </c>
      <c r="C7" s="104">
        <v>11529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84">
        <v>21295</v>
      </c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6">
        <v>39.65</v>
      </c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8"/>
      <c r="AS7" s="106">
        <v>26.16</v>
      </c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8"/>
    </row>
    <row r="8" spans="1:58" ht="19.5" customHeight="1">
      <c r="A8" s="3"/>
      <c r="B8" s="13" t="s">
        <v>187</v>
      </c>
      <c r="C8" s="104">
        <v>11504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84">
        <v>21065</v>
      </c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6">
        <v>39.26</v>
      </c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6">
        <v>26.02</v>
      </c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8"/>
    </row>
    <row r="9" spans="1:58" ht="19.5" customHeight="1">
      <c r="A9" s="11" t="s">
        <v>111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</sheetData>
  <sheetProtection/>
  <mergeCells count="28">
    <mergeCell ref="B2:B3"/>
    <mergeCell ref="C2:P2"/>
    <mergeCell ref="Q2:AD2"/>
    <mergeCell ref="AE2:BF2"/>
    <mergeCell ref="C3:P3"/>
    <mergeCell ref="Q3:AD3"/>
    <mergeCell ref="AE3:AR3"/>
    <mergeCell ref="AS3:BF3"/>
    <mergeCell ref="C4:P4"/>
    <mergeCell ref="Q4:AD4"/>
    <mergeCell ref="AE4:AR4"/>
    <mergeCell ref="AS4:BF4"/>
    <mergeCell ref="C5:P5"/>
    <mergeCell ref="Q5:AD5"/>
    <mergeCell ref="AE5:AR5"/>
    <mergeCell ref="AS5:BF5"/>
    <mergeCell ref="C6:P6"/>
    <mergeCell ref="Q6:AD6"/>
    <mergeCell ref="AE6:AR6"/>
    <mergeCell ref="AS6:BF6"/>
    <mergeCell ref="C7:P7"/>
    <mergeCell ref="Q7:AD7"/>
    <mergeCell ref="AE7:AR7"/>
    <mergeCell ref="AS7:BF7"/>
    <mergeCell ref="C8:P8"/>
    <mergeCell ref="Q8:AD8"/>
    <mergeCell ref="AE8:AR8"/>
    <mergeCell ref="AS8:BF8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8"/>
  <sheetViews>
    <sheetView zoomScalePageLayoutView="0" workbookViewId="0" topLeftCell="A1">
      <selection activeCell="BG1" sqref="BG1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58" width="1.25" style="1" customWidth="1"/>
    <col min="59" max="16384" width="9.00390625" style="1" customWidth="1"/>
  </cols>
  <sheetData>
    <row r="1" spans="1:58" ht="19.5" customHeight="1">
      <c r="A1" s="8" t="s">
        <v>112</v>
      </c>
      <c r="B1" s="9"/>
      <c r="BF1" s="23" t="s">
        <v>113</v>
      </c>
    </row>
    <row r="2" spans="1:58" ht="30" customHeight="1">
      <c r="A2" s="21"/>
      <c r="B2" s="13" t="s">
        <v>72</v>
      </c>
      <c r="C2" s="99" t="s">
        <v>114</v>
      </c>
      <c r="D2" s="99"/>
      <c r="E2" s="99"/>
      <c r="F2" s="99"/>
      <c r="G2" s="99"/>
      <c r="H2" s="99"/>
      <c r="I2" s="99"/>
      <c r="J2" s="99" t="s">
        <v>115</v>
      </c>
      <c r="K2" s="99"/>
      <c r="L2" s="99"/>
      <c r="M2" s="99"/>
      <c r="N2" s="99"/>
      <c r="O2" s="99"/>
      <c r="P2" s="99"/>
      <c r="Q2" s="99" t="s">
        <v>116</v>
      </c>
      <c r="R2" s="99"/>
      <c r="S2" s="99"/>
      <c r="T2" s="99"/>
      <c r="U2" s="99"/>
      <c r="V2" s="99"/>
      <c r="W2" s="99"/>
      <c r="X2" s="99" t="s">
        <v>117</v>
      </c>
      <c r="Y2" s="99"/>
      <c r="Z2" s="99"/>
      <c r="AA2" s="99"/>
      <c r="AB2" s="99"/>
      <c r="AC2" s="99"/>
      <c r="AD2" s="99"/>
      <c r="AE2" s="118" t="s">
        <v>196</v>
      </c>
      <c r="AF2" s="119"/>
      <c r="AG2" s="119"/>
      <c r="AH2" s="119"/>
      <c r="AI2" s="119"/>
      <c r="AJ2" s="119"/>
      <c r="AK2" s="119"/>
      <c r="AL2" s="119" t="s">
        <v>118</v>
      </c>
      <c r="AM2" s="119"/>
      <c r="AN2" s="119"/>
      <c r="AO2" s="119"/>
      <c r="AP2" s="119"/>
      <c r="AQ2" s="119"/>
      <c r="AR2" s="119"/>
      <c r="AS2" s="119" t="s">
        <v>119</v>
      </c>
      <c r="AT2" s="119"/>
      <c r="AU2" s="119"/>
      <c r="AV2" s="119"/>
      <c r="AW2" s="119"/>
      <c r="AX2" s="119"/>
      <c r="AY2" s="119"/>
      <c r="AZ2" s="118" t="s">
        <v>197</v>
      </c>
      <c r="BA2" s="119"/>
      <c r="BB2" s="119"/>
      <c r="BC2" s="119"/>
      <c r="BD2" s="119"/>
      <c r="BE2" s="119"/>
      <c r="BF2" s="119"/>
    </row>
    <row r="3" spans="1:58" ht="19.5" customHeight="1">
      <c r="A3" s="3"/>
      <c r="B3" s="13" t="s">
        <v>78</v>
      </c>
      <c r="C3" s="104">
        <v>5343966</v>
      </c>
      <c r="D3" s="104"/>
      <c r="E3" s="104"/>
      <c r="F3" s="104"/>
      <c r="G3" s="104"/>
      <c r="H3" s="104"/>
      <c r="I3" s="104"/>
      <c r="J3" s="104">
        <v>4789112</v>
      </c>
      <c r="K3" s="104"/>
      <c r="L3" s="104"/>
      <c r="M3" s="104"/>
      <c r="N3" s="104"/>
      <c r="O3" s="104"/>
      <c r="P3" s="104"/>
      <c r="Q3" s="104">
        <v>60331</v>
      </c>
      <c r="R3" s="104"/>
      <c r="S3" s="104"/>
      <c r="T3" s="104"/>
      <c r="U3" s="104"/>
      <c r="V3" s="104"/>
      <c r="W3" s="104"/>
      <c r="X3" s="104">
        <v>436694</v>
      </c>
      <c r="Y3" s="104"/>
      <c r="Z3" s="104"/>
      <c r="AA3" s="104"/>
      <c r="AB3" s="104"/>
      <c r="AC3" s="104"/>
      <c r="AD3" s="104"/>
      <c r="AE3" s="104">
        <v>31500</v>
      </c>
      <c r="AF3" s="104"/>
      <c r="AG3" s="104"/>
      <c r="AH3" s="104"/>
      <c r="AI3" s="104"/>
      <c r="AJ3" s="104"/>
      <c r="AK3" s="104"/>
      <c r="AL3" s="116">
        <v>26280</v>
      </c>
      <c r="AM3" s="116"/>
      <c r="AN3" s="116"/>
      <c r="AO3" s="116"/>
      <c r="AP3" s="116"/>
      <c r="AQ3" s="116"/>
      <c r="AR3" s="116"/>
      <c r="AS3" s="116">
        <v>10</v>
      </c>
      <c r="AT3" s="116"/>
      <c r="AU3" s="116"/>
      <c r="AV3" s="116"/>
      <c r="AW3" s="116"/>
      <c r="AX3" s="116"/>
      <c r="AY3" s="116"/>
      <c r="AZ3" s="117">
        <v>39</v>
      </c>
      <c r="BA3" s="117"/>
      <c r="BB3" s="117"/>
      <c r="BC3" s="117"/>
      <c r="BD3" s="117"/>
      <c r="BE3" s="117"/>
      <c r="BF3" s="117"/>
    </row>
    <row r="4" spans="1:58" ht="19.5" customHeight="1">
      <c r="A4" s="3"/>
      <c r="B4" s="13" t="s">
        <v>79</v>
      </c>
      <c r="C4" s="104">
        <v>5345535</v>
      </c>
      <c r="D4" s="104"/>
      <c r="E4" s="104"/>
      <c r="F4" s="104"/>
      <c r="G4" s="104"/>
      <c r="H4" s="104"/>
      <c r="I4" s="104"/>
      <c r="J4" s="104">
        <v>4736467</v>
      </c>
      <c r="K4" s="104"/>
      <c r="L4" s="104"/>
      <c r="M4" s="104"/>
      <c r="N4" s="104"/>
      <c r="O4" s="104"/>
      <c r="P4" s="104"/>
      <c r="Q4" s="104">
        <v>60346</v>
      </c>
      <c r="R4" s="104"/>
      <c r="S4" s="104"/>
      <c r="T4" s="104"/>
      <c r="U4" s="104"/>
      <c r="V4" s="104"/>
      <c r="W4" s="104"/>
      <c r="X4" s="104">
        <v>505077</v>
      </c>
      <c r="Y4" s="104"/>
      <c r="Z4" s="104"/>
      <c r="AA4" s="104"/>
      <c r="AB4" s="104"/>
      <c r="AC4" s="104"/>
      <c r="AD4" s="104"/>
      <c r="AE4" s="104">
        <v>34490</v>
      </c>
      <c r="AF4" s="104"/>
      <c r="AG4" s="104"/>
      <c r="AH4" s="104"/>
      <c r="AI4" s="104"/>
      <c r="AJ4" s="104"/>
      <c r="AK4" s="104"/>
      <c r="AL4" s="116">
        <v>9140</v>
      </c>
      <c r="AM4" s="116"/>
      <c r="AN4" s="116"/>
      <c r="AO4" s="116"/>
      <c r="AP4" s="116"/>
      <c r="AQ4" s="116"/>
      <c r="AR4" s="116"/>
      <c r="AS4" s="116" t="s">
        <v>68</v>
      </c>
      <c r="AT4" s="116"/>
      <c r="AU4" s="116"/>
      <c r="AV4" s="116"/>
      <c r="AW4" s="116"/>
      <c r="AX4" s="116"/>
      <c r="AY4" s="116"/>
      <c r="AZ4" s="117">
        <v>15</v>
      </c>
      <c r="BA4" s="117"/>
      <c r="BB4" s="117"/>
      <c r="BC4" s="117"/>
      <c r="BD4" s="117"/>
      <c r="BE4" s="117"/>
      <c r="BF4" s="117"/>
    </row>
    <row r="5" spans="1:58" ht="19.5" customHeight="1">
      <c r="A5" s="3"/>
      <c r="B5" s="13" t="s">
        <v>80</v>
      </c>
      <c r="C5" s="104">
        <v>5450368</v>
      </c>
      <c r="D5" s="104"/>
      <c r="E5" s="104"/>
      <c r="F5" s="104"/>
      <c r="G5" s="104"/>
      <c r="H5" s="104"/>
      <c r="I5" s="104"/>
      <c r="J5" s="104">
        <v>4803988</v>
      </c>
      <c r="K5" s="104"/>
      <c r="L5" s="104"/>
      <c r="M5" s="104"/>
      <c r="N5" s="104"/>
      <c r="O5" s="104"/>
      <c r="P5" s="104"/>
      <c r="Q5" s="104">
        <v>62772</v>
      </c>
      <c r="R5" s="104"/>
      <c r="S5" s="104"/>
      <c r="T5" s="104"/>
      <c r="U5" s="104"/>
      <c r="V5" s="104"/>
      <c r="W5" s="104"/>
      <c r="X5" s="104">
        <v>544442</v>
      </c>
      <c r="Y5" s="104"/>
      <c r="Z5" s="104"/>
      <c r="AA5" s="104"/>
      <c r="AB5" s="104"/>
      <c r="AC5" s="104"/>
      <c r="AD5" s="104"/>
      <c r="AE5" s="104">
        <v>32128</v>
      </c>
      <c r="AF5" s="104"/>
      <c r="AG5" s="104"/>
      <c r="AH5" s="104"/>
      <c r="AI5" s="104"/>
      <c r="AJ5" s="104"/>
      <c r="AK5" s="104"/>
      <c r="AL5" s="116">
        <v>6970</v>
      </c>
      <c r="AM5" s="116"/>
      <c r="AN5" s="116"/>
      <c r="AO5" s="116"/>
      <c r="AP5" s="116"/>
      <c r="AQ5" s="116"/>
      <c r="AR5" s="116"/>
      <c r="AS5" s="116">
        <v>45</v>
      </c>
      <c r="AT5" s="116"/>
      <c r="AU5" s="116"/>
      <c r="AV5" s="116"/>
      <c r="AW5" s="116"/>
      <c r="AX5" s="116"/>
      <c r="AY5" s="116"/>
      <c r="AZ5" s="117">
        <v>23</v>
      </c>
      <c r="BA5" s="117"/>
      <c r="BB5" s="117"/>
      <c r="BC5" s="117"/>
      <c r="BD5" s="117"/>
      <c r="BE5" s="117"/>
      <c r="BF5" s="117"/>
    </row>
    <row r="6" spans="1:58" ht="19.5" customHeight="1">
      <c r="A6" s="3"/>
      <c r="B6" s="13" t="s">
        <v>81</v>
      </c>
      <c r="C6" s="104">
        <v>5521623</v>
      </c>
      <c r="D6" s="104"/>
      <c r="E6" s="104"/>
      <c r="F6" s="104"/>
      <c r="G6" s="104"/>
      <c r="H6" s="104"/>
      <c r="I6" s="104"/>
      <c r="J6" s="104">
        <v>4854779</v>
      </c>
      <c r="K6" s="104"/>
      <c r="L6" s="104"/>
      <c r="M6" s="104"/>
      <c r="N6" s="104"/>
      <c r="O6" s="104"/>
      <c r="P6" s="104"/>
      <c r="Q6" s="104">
        <v>61278</v>
      </c>
      <c r="R6" s="104"/>
      <c r="S6" s="104"/>
      <c r="T6" s="104"/>
      <c r="U6" s="104"/>
      <c r="V6" s="104"/>
      <c r="W6" s="104"/>
      <c r="X6" s="104">
        <v>559598</v>
      </c>
      <c r="Y6" s="104"/>
      <c r="Z6" s="104"/>
      <c r="AA6" s="104"/>
      <c r="AB6" s="104"/>
      <c r="AC6" s="104"/>
      <c r="AD6" s="104"/>
      <c r="AE6" s="104">
        <v>38871</v>
      </c>
      <c r="AF6" s="104"/>
      <c r="AG6" s="104"/>
      <c r="AH6" s="104"/>
      <c r="AI6" s="104"/>
      <c r="AJ6" s="104"/>
      <c r="AK6" s="104"/>
      <c r="AL6" s="116">
        <v>7050</v>
      </c>
      <c r="AM6" s="116"/>
      <c r="AN6" s="116"/>
      <c r="AO6" s="116"/>
      <c r="AP6" s="116"/>
      <c r="AQ6" s="116"/>
      <c r="AR6" s="116"/>
      <c r="AS6" s="116" t="s">
        <v>68</v>
      </c>
      <c r="AT6" s="116"/>
      <c r="AU6" s="116"/>
      <c r="AV6" s="116"/>
      <c r="AW6" s="116"/>
      <c r="AX6" s="116"/>
      <c r="AY6" s="116"/>
      <c r="AZ6" s="117">
        <v>47</v>
      </c>
      <c r="BA6" s="117"/>
      <c r="BB6" s="117"/>
      <c r="BC6" s="117"/>
      <c r="BD6" s="117"/>
      <c r="BE6" s="117"/>
      <c r="BF6" s="117"/>
    </row>
    <row r="7" spans="1:58" ht="19.5" customHeight="1">
      <c r="A7" s="3"/>
      <c r="B7" s="13" t="s">
        <v>187</v>
      </c>
      <c r="C7" s="104">
        <v>5636915</v>
      </c>
      <c r="D7" s="104"/>
      <c r="E7" s="104"/>
      <c r="F7" s="104"/>
      <c r="G7" s="104"/>
      <c r="H7" s="104"/>
      <c r="I7" s="104"/>
      <c r="J7" s="104">
        <v>4978893</v>
      </c>
      <c r="K7" s="104"/>
      <c r="L7" s="104"/>
      <c r="M7" s="104"/>
      <c r="N7" s="104"/>
      <c r="O7" s="104"/>
      <c r="P7" s="104"/>
      <c r="Q7" s="104">
        <v>55341</v>
      </c>
      <c r="R7" s="104"/>
      <c r="S7" s="104"/>
      <c r="T7" s="104"/>
      <c r="U7" s="104"/>
      <c r="V7" s="104"/>
      <c r="W7" s="104"/>
      <c r="X7" s="104">
        <v>566372</v>
      </c>
      <c r="Y7" s="104"/>
      <c r="Z7" s="104"/>
      <c r="AA7" s="104"/>
      <c r="AB7" s="104"/>
      <c r="AC7" s="104"/>
      <c r="AD7" s="104"/>
      <c r="AE7" s="104">
        <v>29387</v>
      </c>
      <c r="AF7" s="104"/>
      <c r="AG7" s="104"/>
      <c r="AH7" s="104"/>
      <c r="AI7" s="104"/>
      <c r="AJ7" s="104"/>
      <c r="AK7" s="104"/>
      <c r="AL7" s="116">
        <v>6900</v>
      </c>
      <c r="AM7" s="116"/>
      <c r="AN7" s="116"/>
      <c r="AO7" s="116"/>
      <c r="AP7" s="116"/>
      <c r="AQ7" s="116"/>
      <c r="AR7" s="116"/>
      <c r="AS7" s="116" t="s">
        <v>68</v>
      </c>
      <c r="AT7" s="116"/>
      <c r="AU7" s="116"/>
      <c r="AV7" s="116"/>
      <c r="AW7" s="116"/>
      <c r="AX7" s="116"/>
      <c r="AY7" s="116"/>
      <c r="AZ7" s="117">
        <v>22</v>
      </c>
      <c r="BA7" s="117"/>
      <c r="BB7" s="117"/>
      <c r="BC7" s="117"/>
      <c r="BD7" s="117"/>
      <c r="BE7" s="117"/>
      <c r="BF7" s="117"/>
    </row>
    <row r="8" spans="1:58" ht="19.5" customHeight="1">
      <c r="A8" s="11" t="s">
        <v>111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</sheetData>
  <sheetProtection/>
  <mergeCells count="48">
    <mergeCell ref="AS2:AY2"/>
    <mergeCell ref="AZ2:BF2"/>
    <mergeCell ref="C3:I3"/>
    <mergeCell ref="J3:P3"/>
    <mergeCell ref="Q3:W3"/>
    <mergeCell ref="X3:AD3"/>
    <mergeCell ref="AE3:AK3"/>
    <mergeCell ref="AL3:AR3"/>
    <mergeCell ref="AS3:AY3"/>
    <mergeCell ref="AZ3:BF3"/>
    <mergeCell ref="C2:I2"/>
    <mergeCell ref="J2:P2"/>
    <mergeCell ref="Q2:W2"/>
    <mergeCell ref="X2:AD2"/>
    <mergeCell ref="AE2:AK2"/>
    <mergeCell ref="AL2:AR2"/>
    <mergeCell ref="AS4:AY4"/>
    <mergeCell ref="AZ4:BF4"/>
    <mergeCell ref="C5:I5"/>
    <mergeCell ref="J5:P5"/>
    <mergeCell ref="Q5:W5"/>
    <mergeCell ref="X5:AD5"/>
    <mergeCell ref="AE5:AK5"/>
    <mergeCell ref="AL5:AR5"/>
    <mergeCell ref="AS5:AY5"/>
    <mergeCell ref="AZ5:BF5"/>
    <mergeCell ref="C4:I4"/>
    <mergeCell ref="J4:P4"/>
    <mergeCell ref="Q4:W4"/>
    <mergeCell ref="X4:AD4"/>
    <mergeCell ref="AE4:AK4"/>
    <mergeCell ref="AL4:AR4"/>
    <mergeCell ref="AS6:AY6"/>
    <mergeCell ref="AZ6:BF6"/>
    <mergeCell ref="C7:I7"/>
    <mergeCell ref="J7:P7"/>
    <mergeCell ref="Q7:W7"/>
    <mergeCell ref="X7:AD7"/>
    <mergeCell ref="AE7:AK7"/>
    <mergeCell ref="AL7:AR7"/>
    <mergeCell ref="AS7:AY7"/>
    <mergeCell ref="AZ7:BF7"/>
    <mergeCell ref="C6:I6"/>
    <mergeCell ref="J6:P6"/>
    <mergeCell ref="Q6:W6"/>
    <mergeCell ref="X6:AD6"/>
    <mergeCell ref="AE6:AK6"/>
    <mergeCell ref="AL6:AR6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8"/>
  <sheetViews>
    <sheetView zoomScalePageLayoutView="0" workbookViewId="0" topLeftCell="A1">
      <selection activeCell="BI14" sqref="BI14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58" width="1.25" style="1" customWidth="1"/>
    <col min="59" max="16384" width="9.00390625" style="1" customWidth="1"/>
  </cols>
  <sheetData>
    <row r="1" spans="1:58" ht="19.5" customHeight="1">
      <c r="A1" s="8" t="s">
        <v>200</v>
      </c>
      <c r="B1" s="9"/>
      <c r="C1" s="9"/>
      <c r="D1" s="9"/>
      <c r="BF1" s="23" t="s">
        <v>100</v>
      </c>
    </row>
    <row r="2" spans="1:58" ht="19.5" customHeight="1">
      <c r="A2" s="21"/>
      <c r="B2" s="91" t="s">
        <v>72</v>
      </c>
      <c r="C2" s="99" t="s">
        <v>120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19" t="s">
        <v>201</v>
      </c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</row>
    <row r="3" spans="1:58" ht="19.5" customHeight="1">
      <c r="A3" s="21"/>
      <c r="B3" s="124"/>
      <c r="C3" s="99" t="s">
        <v>24</v>
      </c>
      <c r="D3" s="99"/>
      <c r="E3" s="99"/>
      <c r="F3" s="99"/>
      <c r="G3" s="99"/>
      <c r="H3" s="99"/>
      <c r="I3" s="99"/>
      <c r="J3" s="99"/>
      <c r="K3" s="118" t="s">
        <v>198</v>
      </c>
      <c r="L3" s="118"/>
      <c r="M3" s="118"/>
      <c r="N3" s="118"/>
      <c r="O3" s="118"/>
      <c r="P3" s="118"/>
      <c r="Q3" s="118"/>
      <c r="R3" s="118"/>
      <c r="S3" s="99" t="s">
        <v>121</v>
      </c>
      <c r="T3" s="99"/>
      <c r="U3" s="99"/>
      <c r="V3" s="99"/>
      <c r="W3" s="99"/>
      <c r="X3" s="99"/>
      <c r="Y3" s="99"/>
      <c r="Z3" s="99"/>
      <c r="AA3" s="118" t="s">
        <v>199</v>
      </c>
      <c r="AB3" s="118"/>
      <c r="AC3" s="118"/>
      <c r="AD3" s="118"/>
      <c r="AE3" s="118"/>
      <c r="AF3" s="118"/>
      <c r="AG3" s="118"/>
      <c r="AH3" s="118"/>
      <c r="AI3" s="119" t="s">
        <v>122</v>
      </c>
      <c r="AJ3" s="119"/>
      <c r="AK3" s="119"/>
      <c r="AL3" s="119"/>
      <c r="AM3" s="119"/>
      <c r="AN3" s="119"/>
      <c r="AO3" s="119"/>
      <c r="AP3" s="119"/>
      <c r="AQ3" s="119" t="s">
        <v>123</v>
      </c>
      <c r="AR3" s="119"/>
      <c r="AS3" s="119"/>
      <c r="AT3" s="119"/>
      <c r="AU3" s="119"/>
      <c r="AV3" s="119"/>
      <c r="AW3" s="119"/>
      <c r="AX3" s="119"/>
      <c r="AY3" s="119" t="s">
        <v>124</v>
      </c>
      <c r="AZ3" s="119"/>
      <c r="BA3" s="119"/>
      <c r="BB3" s="119"/>
      <c r="BC3" s="119"/>
      <c r="BD3" s="119"/>
      <c r="BE3" s="119"/>
      <c r="BF3" s="119"/>
    </row>
    <row r="4" spans="1:58" ht="19.5" customHeight="1">
      <c r="A4" s="21"/>
      <c r="B4" s="92"/>
      <c r="C4" s="99"/>
      <c r="D4" s="99"/>
      <c r="E4" s="99"/>
      <c r="F4" s="99"/>
      <c r="G4" s="99"/>
      <c r="H4" s="99"/>
      <c r="I4" s="99"/>
      <c r="J4" s="99"/>
      <c r="K4" s="118"/>
      <c r="L4" s="118"/>
      <c r="M4" s="118"/>
      <c r="N4" s="118"/>
      <c r="O4" s="118"/>
      <c r="P4" s="118"/>
      <c r="Q4" s="118"/>
      <c r="R4" s="118"/>
      <c r="S4" s="99"/>
      <c r="T4" s="99"/>
      <c r="U4" s="99"/>
      <c r="V4" s="99"/>
      <c r="W4" s="99"/>
      <c r="X4" s="99"/>
      <c r="Y4" s="99"/>
      <c r="Z4" s="99"/>
      <c r="AA4" s="118"/>
      <c r="AB4" s="118"/>
      <c r="AC4" s="118"/>
      <c r="AD4" s="118"/>
      <c r="AE4" s="118"/>
      <c r="AF4" s="118"/>
      <c r="AG4" s="118"/>
      <c r="AH4" s="118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</row>
    <row r="5" spans="1:58" ht="19.5" customHeight="1">
      <c r="A5" s="3"/>
      <c r="B5" s="13" t="s">
        <v>80</v>
      </c>
      <c r="C5" s="104">
        <v>9283</v>
      </c>
      <c r="D5" s="104"/>
      <c r="E5" s="104"/>
      <c r="F5" s="104"/>
      <c r="G5" s="104"/>
      <c r="H5" s="104"/>
      <c r="I5" s="104"/>
      <c r="J5" s="104"/>
      <c r="K5" s="104">
        <v>354</v>
      </c>
      <c r="L5" s="104"/>
      <c r="M5" s="104"/>
      <c r="N5" s="104"/>
      <c r="O5" s="104"/>
      <c r="P5" s="104"/>
      <c r="Q5" s="104"/>
      <c r="R5" s="104"/>
      <c r="S5" s="104">
        <v>8929</v>
      </c>
      <c r="T5" s="104"/>
      <c r="U5" s="104"/>
      <c r="V5" s="104"/>
      <c r="W5" s="104"/>
      <c r="X5" s="104"/>
      <c r="Y5" s="104"/>
      <c r="Z5" s="104"/>
      <c r="AA5" s="121">
        <v>523</v>
      </c>
      <c r="AB5" s="121"/>
      <c r="AC5" s="121"/>
      <c r="AD5" s="121"/>
      <c r="AE5" s="121"/>
      <c r="AF5" s="121"/>
      <c r="AG5" s="121"/>
      <c r="AH5" s="121"/>
      <c r="AI5" s="122">
        <v>6098</v>
      </c>
      <c r="AJ5" s="122"/>
      <c r="AK5" s="122"/>
      <c r="AL5" s="122"/>
      <c r="AM5" s="122"/>
      <c r="AN5" s="122"/>
      <c r="AO5" s="122"/>
      <c r="AP5" s="122"/>
      <c r="AQ5" s="120">
        <v>1214</v>
      </c>
      <c r="AR5" s="120"/>
      <c r="AS5" s="120"/>
      <c r="AT5" s="120"/>
      <c r="AU5" s="120"/>
      <c r="AV5" s="120"/>
      <c r="AW5" s="120"/>
      <c r="AX5" s="120"/>
      <c r="AY5" s="120">
        <v>1448</v>
      </c>
      <c r="AZ5" s="120"/>
      <c r="BA5" s="120"/>
      <c r="BB5" s="120"/>
      <c r="BC5" s="120"/>
      <c r="BD5" s="120"/>
      <c r="BE5" s="120"/>
      <c r="BF5" s="120"/>
    </row>
    <row r="6" spans="1:58" ht="19.5" customHeight="1">
      <c r="A6" s="3"/>
      <c r="B6" s="13" t="s">
        <v>81</v>
      </c>
      <c r="C6" s="104">
        <v>9495</v>
      </c>
      <c r="D6" s="104"/>
      <c r="E6" s="104"/>
      <c r="F6" s="104"/>
      <c r="G6" s="104"/>
      <c r="H6" s="104"/>
      <c r="I6" s="104"/>
      <c r="J6" s="104"/>
      <c r="K6" s="104">
        <v>351</v>
      </c>
      <c r="L6" s="104"/>
      <c r="M6" s="104"/>
      <c r="N6" s="104"/>
      <c r="O6" s="104"/>
      <c r="P6" s="104"/>
      <c r="Q6" s="104"/>
      <c r="R6" s="104"/>
      <c r="S6" s="104">
        <v>9144</v>
      </c>
      <c r="T6" s="104"/>
      <c r="U6" s="104"/>
      <c r="V6" s="104"/>
      <c r="W6" s="104"/>
      <c r="X6" s="104"/>
      <c r="Y6" s="104"/>
      <c r="Z6" s="104"/>
      <c r="AA6" s="121">
        <v>476</v>
      </c>
      <c r="AB6" s="121"/>
      <c r="AC6" s="121"/>
      <c r="AD6" s="121"/>
      <c r="AE6" s="121"/>
      <c r="AF6" s="121"/>
      <c r="AG6" s="121"/>
      <c r="AH6" s="121"/>
      <c r="AI6" s="123">
        <v>6175</v>
      </c>
      <c r="AJ6" s="123"/>
      <c r="AK6" s="123"/>
      <c r="AL6" s="123"/>
      <c r="AM6" s="123"/>
      <c r="AN6" s="123"/>
      <c r="AO6" s="123"/>
      <c r="AP6" s="123"/>
      <c r="AQ6" s="120">
        <v>1359</v>
      </c>
      <c r="AR6" s="120"/>
      <c r="AS6" s="120"/>
      <c r="AT6" s="120"/>
      <c r="AU6" s="120"/>
      <c r="AV6" s="120"/>
      <c r="AW6" s="120"/>
      <c r="AX6" s="120"/>
      <c r="AY6" s="120">
        <v>1485</v>
      </c>
      <c r="AZ6" s="120"/>
      <c r="BA6" s="120"/>
      <c r="BB6" s="120"/>
      <c r="BC6" s="120"/>
      <c r="BD6" s="120"/>
      <c r="BE6" s="120"/>
      <c r="BF6" s="120"/>
    </row>
    <row r="7" spans="1:58" ht="19.5" customHeight="1">
      <c r="A7" s="3"/>
      <c r="B7" s="13" t="s">
        <v>187</v>
      </c>
      <c r="C7" s="104">
        <v>9702</v>
      </c>
      <c r="D7" s="104"/>
      <c r="E7" s="104"/>
      <c r="F7" s="104"/>
      <c r="G7" s="104"/>
      <c r="H7" s="104"/>
      <c r="I7" s="104"/>
      <c r="J7" s="104"/>
      <c r="K7" s="104">
        <v>372</v>
      </c>
      <c r="L7" s="104"/>
      <c r="M7" s="104"/>
      <c r="N7" s="104"/>
      <c r="O7" s="104"/>
      <c r="P7" s="104"/>
      <c r="Q7" s="104"/>
      <c r="R7" s="104"/>
      <c r="S7" s="104">
        <v>9330</v>
      </c>
      <c r="T7" s="104"/>
      <c r="U7" s="104"/>
      <c r="V7" s="104"/>
      <c r="W7" s="104"/>
      <c r="X7" s="104"/>
      <c r="Y7" s="104"/>
      <c r="Z7" s="104"/>
      <c r="AA7" s="121">
        <v>525</v>
      </c>
      <c r="AB7" s="121"/>
      <c r="AC7" s="121"/>
      <c r="AD7" s="121"/>
      <c r="AE7" s="121"/>
      <c r="AF7" s="121"/>
      <c r="AG7" s="121"/>
      <c r="AH7" s="121"/>
      <c r="AI7" s="123">
        <v>6214</v>
      </c>
      <c r="AJ7" s="123"/>
      <c r="AK7" s="123"/>
      <c r="AL7" s="123"/>
      <c r="AM7" s="123"/>
      <c r="AN7" s="123"/>
      <c r="AO7" s="123"/>
      <c r="AP7" s="123"/>
      <c r="AQ7" s="120">
        <v>1425</v>
      </c>
      <c r="AR7" s="120"/>
      <c r="AS7" s="120"/>
      <c r="AT7" s="120"/>
      <c r="AU7" s="120"/>
      <c r="AV7" s="120"/>
      <c r="AW7" s="120"/>
      <c r="AX7" s="120"/>
      <c r="AY7" s="120">
        <v>1538</v>
      </c>
      <c r="AZ7" s="120"/>
      <c r="BA7" s="120"/>
      <c r="BB7" s="120"/>
      <c r="BC7" s="120"/>
      <c r="BD7" s="120"/>
      <c r="BE7" s="120"/>
      <c r="BF7" s="120"/>
    </row>
    <row r="8" spans="1:5" ht="19.5" customHeight="1">
      <c r="A8" s="11" t="s">
        <v>125</v>
      </c>
      <c r="B8" s="11"/>
      <c r="C8" s="11"/>
      <c r="D8" s="11"/>
      <c r="E8" s="11"/>
    </row>
  </sheetData>
  <sheetProtection/>
  <mergeCells count="31">
    <mergeCell ref="AQ3:AX4"/>
    <mergeCell ref="AY3:BF4"/>
    <mergeCell ref="C5:J5"/>
    <mergeCell ref="K5:R5"/>
    <mergeCell ref="B2:B4"/>
    <mergeCell ref="C2:Z2"/>
    <mergeCell ref="AA2:BF2"/>
    <mergeCell ref="C3:J4"/>
    <mergeCell ref="K3:R4"/>
    <mergeCell ref="S3:Z4"/>
    <mergeCell ref="AA3:AH4"/>
    <mergeCell ref="AI3:AP4"/>
    <mergeCell ref="C7:J7"/>
    <mergeCell ref="K7:R7"/>
    <mergeCell ref="S7:Z7"/>
    <mergeCell ref="AA7:AH7"/>
    <mergeCell ref="AI7:AP7"/>
    <mergeCell ref="AY5:BF5"/>
    <mergeCell ref="C6:J6"/>
    <mergeCell ref="K6:R6"/>
    <mergeCell ref="S6:Z6"/>
    <mergeCell ref="AA6:AH6"/>
    <mergeCell ref="AQ7:AX7"/>
    <mergeCell ref="S5:Z5"/>
    <mergeCell ref="AA5:AH5"/>
    <mergeCell ref="AI5:AP5"/>
    <mergeCell ref="AQ5:AX5"/>
    <mergeCell ref="AY7:BF7"/>
    <mergeCell ref="AI6:AP6"/>
    <mergeCell ref="AQ6:AX6"/>
    <mergeCell ref="AY6:BF6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8"/>
  <sheetViews>
    <sheetView zoomScalePageLayoutView="0" workbookViewId="0" topLeftCell="A1">
      <selection activeCell="BI14" sqref="BI14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58" width="1.25" style="1" customWidth="1"/>
    <col min="59" max="16384" width="9.00390625" style="1" customWidth="1"/>
  </cols>
  <sheetData>
    <row r="1" spans="1:62" ht="19.5" customHeight="1">
      <c r="A1" s="8" t="s">
        <v>202</v>
      </c>
      <c r="BF1" s="23" t="s">
        <v>71</v>
      </c>
      <c r="BH1" s="9"/>
      <c r="BI1" s="9"/>
      <c r="BJ1" s="9"/>
    </row>
    <row r="2" spans="1:58" ht="19.5" customHeight="1">
      <c r="A2" s="21"/>
      <c r="B2" s="13" t="s">
        <v>72</v>
      </c>
      <c r="C2" s="99" t="s">
        <v>24</v>
      </c>
      <c r="D2" s="99"/>
      <c r="E2" s="99"/>
      <c r="F2" s="99"/>
      <c r="G2" s="99"/>
      <c r="H2" s="99"/>
      <c r="I2" s="99"/>
      <c r="J2" s="99"/>
      <c r="K2" s="99" t="s">
        <v>126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 t="s">
        <v>127</v>
      </c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 t="s">
        <v>128</v>
      </c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</row>
    <row r="3" spans="1:58" ht="19.5" customHeight="1">
      <c r="A3" s="3"/>
      <c r="B3" s="13" t="s">
        <v>77</v>
      </c>
      <c r="C3" s="104">
        <v>20372</v>
      </c>
      <c r="D3" s="104"/>
      <c r="E3" s="104"/>
      <c r="F3" s="104"/>
      <c r="G3" s="104"/>
      <c r="H3" s="104"/>
      <c r="I3" s="104"/>
      <c r="J3" s="104"/>
      <c r="K3" s="104">
        <v>13215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>
        <v>163</v>
      </c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>
        <v>6994</v>
      </c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</row>
    <row r="4" spans="1:58" ht="19.5" customHeight="1">
      <c r="A4" s="3"/>
      <c r="B4" s="13" t="s">
        <v>78</v>
      </c>
      <c r="C4" s="104">
        <v>19591</v>
      </c>
      <c r="D4" s="104"/>
      <c r="E4" s="104"/>
      <c r="F4" s="104"/>
      <c r="G4" s="104"/>
      <c r="H4" s="104"/>
      <c r="I4" s="104"/>
      <c r="J4" s="104"/>
      <c r="K4" s="104">
        <v>12470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>
        <v>165</v>
      </c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>
        <v>6956</v>
      </c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</row>
    <row r="5" spans="1:58" ht="19.5" customHeight="1">
      <c r="A5" s="3"/>
      <c r="B5" s="13" t="s">
        <v>79</v>
      </c>
      <c r="C5" s="104">
        <v>19132</v>
      </c>
      <c r="D5" s="104"/>
      <c r="E5" s="104"/>
      <c r="F5" s="104"/>
      <c r="G5" s="104"/>
      <c r="H5" s="104"/>
      <c r="I5" s="104"/>
      <c r="J5" s="104"/>
      <c r="K5" s="104">
        <v>12156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>
        <v>172</v>
      </c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>
        <v>6804</v>
      </c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1:58" ht="19.5" customHeight="1">
      <c r="A6" s="3"/>
      <c r="B6" s="13" t="s">
        <v>80</v>
      </c>
      <c r="C6" s="104">
        <v>18920</v>
      </c>
      <c r="D6" s="104"/>
      <c r="E6" s="104"/>
      <c r="F6" s="104"/>
      <c r="G6" s="104"/>
      <c r="H6" s="104"/>
      <c r="I6" s="104"/>
      <c r="J6" s="104"/>
      <c r="K6" s="104">
        <v>12129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>
        <v>162</v>
      </c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>
        <v>6629</v>
      </c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58" ht="19.5" customHeight="1">
      <c r="A7" s="3"/>
      <c r="B7" s="13" t="s">
        <v>81</v>
      </c>
      <c r="C7" s="104">
        <v>18340</v>
      </c>
      <c r="D7" s="104"/>
      <c r="E7" s="104"/>
      <c r="F7" s="104"/>
      <c r="G7" s="104"/>
      <c r="H7" s="104"/>
      <c r="I7" s="104"/>
      <c r="J7" s="104"/>
      <c r="K7" s="104">
        <v>11659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>
        <v>167</v>
      </c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>
        <v>6514</v>
      </c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5" ht="19.5" customHeight="1">
      <c r="A8" s="11" t="s">
        <v>129</v>
      </c>
      <c r="B8" s="11"/>
      <c r="C8" s="11"/>
      <c r="D8" s="11"/>
      <c r="E8" s="11"/>
    </row>
  </sheetData>
  <sheetProtection/>
  <mergeCells count="24">
    <mergeCell ref="AQ2:BF2"/>
    <mergeCell ref="AQ3:BF3"/>
    <mergeCell ref="AQ4:BF4"/>
    <mergeCell ref="AA2:AP2"/>
    <mergeCell ref="K3:Z3"/>
    <mergeCell ref="AA3:AP3"/>
    <mergeCell ref="K4:Z4"/>
    <mergeCell ref="AA4:AP4"/>
    <mergeCell ref="C4:J4"/>
    <mergeCell ref="C5:J5"/>
    <mergeCell ref="C6:J6"/>
    <mergeCell ref="C7:J7"/>
    <mergeCell ref="K2:Z2"/>
    <mergeCell ref="C2:J2"/>
    <mergeCell ref="C3:J3"/>
    <mergeCell ref="K7:Z7"/>
    <mergeCell ref="AQ7:BF7"/>
    <mergeCell ref="K5:Z5"/>
    <mergeCell ref="AA5:AP5"/>
    <mergeCell ref="AQ5:BF5"/>
    <mergeCell ref="K6:Z6"/>
    <mergeCell ref="AA6:AP6"/>
    <mergeCell ref="AQ6:BF6"/>
    <mergeCell ref="AA7:AP7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1"/>
  <sheetViews>
    <sheetView zoomScalePageLayoutView="0" workbookViewId="0" topLeftCell="A1">
      <selection activeCell="BH10" sqref="BH10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58" width="1.25" style="1" customWidth="1"/>
    <col min="59" max="59" width="7.75390625" style="1" customWidth="1"/>
    <col min="60" max="16384" width="9.00390625" style="1" customWidth="1"/>
  </cols>
  <sheetData>
    <row r="1" spans="1:9" ht="19.5" customHeight="1">
      <c r="A1" s="8" t="s">
        <v>203</v>
      </c>
      <c r="B1" s="9"/>
      <c r="C1" s="9"/>
      <c r="D1" s="9"/>
      <c r="E1" s="9"/>
      <c r="F1" s="9"/>
      <c r="G1" s="9"/>
      <c r="H1" s="9"/>
      <c r="I1" s="10"/>
    </row>
    <row r="2" spans="1:58" ht="19.5" customHeight="1">
      <c r="A2" s="19"/>
      <c r="B2" s="138" t="s">
        <v>72</v>
      </c>
      <c r="C2" s="75" t="s">
        <v>130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 t="s">
        <v>131</v>
      </c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</row>
    <row r="3" spans="1:58" ht="24.75" customHeight="1">
      <c r="A3" s="19"/>
      <c r="B3" s="139"/>
      <c r="C3" s="125" t="s">
        <v>230</v>
      </c>
      <c r="D3" s="126"/>
      <c r="E3" s="126"/>
      <c r="F3" s="126"/>
      <c r="G3" s="126"/>
      <c r="H3" s="126"/>
      <c r="I3" s="126"/>
      <c r="J3" s="127"/>
      <c r="K3" s="125" t="s">
        <v>231</v>
      </c>
      <c r="L3" s="126"/>
      <c r="M3" s="126"/>
      <c r="N3" s="126"/>
      <c r="O3" s="126"/>
      <c r="P3" s="126"/>
      <c r="Q3" s="126"/>
      <c r="R3" s="127"/>
      <c r="S3" s="131" t="s">
        <v>132</v>
      </c>
      <c r="T3" s="132"/>
      <c r="U3" s="132"/>
      <c r="V3" s="132"/>
      <c r="W3" s="132"/>
      <c r="X3" s="132"/>
      <c r="Y3" s="132"/>
      <c r="Z3" s="133"/>
      <c r="AA3" s="128" t="s">
        <v>232</v>
      </c>
      <c r="AB3" s="129"/>
      <c r="AC3" s="129"/>
      <c r="AD3" s="129"/>
      <c r="AE3" s="129"/>
      <c r="AF3" s="129"/>
      <c r="AG3" s="129"/>
      <c r="AH3" s="130"/>
      <c r="AI3" s="125" t="s">
        <v>233</v>
      </c>
      <c r="AJ3" s="126"/>
      <c r="AK3" s="126"/>
      <c r="AL3" s="126"/>
      <c r="AM3" s="126"/>
      <c r="AN3" s="126"/>
      <c r="AO3" s="126"/>
      <c r="AP3" s="127"/>
      <c r="AQ3" s="128" t="s">
        <v>234</v>
      </c>
      <c r="AR3" s="129"/>
      <c r="AS3" s="129"/>
      <c r="AT3" s="129"/>
      <c r="AU3" s="129"/>
      <c r="AV3" s="129"/>
      <c r="AW3" s="129"/>
      <c r="AX3" s="130"/>
      <c r="AY3" s="131" t="s">
        <v>24</v>
      </c>
      <c r="AZ3" s="132"/>
      <c r="BA3" s="132"/>
      <c r="BB3" s="132"/>
      <c r="BC3" s="132"/>
      <c r="BD3" s="132"/>
      <c r="BE3" s="132"/>
      <c r="BF3" s="133"/>
    </row>
    <row r="4" spans="1:58" ht="24.75" customHeight="1">
      <c r="A4" s="19"/>
      <c r="B4" s="139"/>
      <c r="C4" s="128"/>
      <c r="D4" s="129"/>
      <c r="E4" s="129"/>
      <c r="F4" s="129"/>
      <c r="G4" s="129"/>
      <c r="H4" s="129"/>
      <c r="I4" s="129"/>
      <c r="J4" s="130"/>
      <c r="K4" s="128"/>
      <c r="L4" s="129"/>
      <c r="M4" s="129"/>
      <c r="N4" s="129"/>
      <c r="O4" s="129"/>
      <c r="P4" s="129"/>
      <c r="Q4" s="129"/>
      <c r="R4" s="130"/>
      <c r="S4" s="134"/>
      <c r="T4" s="135"/>
      <c r="U4" s="135"/>
      <c r="V4" s="135"/>
      <c r="W4" s="135"/>
      <c r="X4" s="135"/>
      <c r="Y4" s="135"/>
      <c r="Z4" s="136"/>
      <c r="AA4" s="128"/>
      <c r="AB4" s="129"/>
      <c r="AC4" s="129"/>
      <c r="AD4" s="129"/>
      <c r="AE4" s="129"/>
      <c r="AF4" s="129"/>
      <c r="AG4" s="129"/>
      <c r="AH4" s="130"/>
      <c r="AI4" s="128"/>
      <c r="AJ4" s="129"/>
      <c r="AK4" s="129"/>
      <c r="AL4" s="129"/>
      <c r="AM4" s="129"/>
      <c r="AN4" s="129"/>
      <c r="AO4" s="129"/>
      <c r="AP4" s="130"/>
      <c r="AQ4" s="128"/>
      <c r="AR4" s="129"/>
      <c r="AS4" s="129"/>
      <c r="AT4" s="129"/>
      <c r="AU4" s="129"/>
      <c r="AV4" s="129"/>
      <c r="AW4" s="129"/>
      <c r="AX4" s="130"/>
      <c r="AY4" s="134"/>
      <c r="AZ4" s="135"/>
      <c r="BA4" s="135"/>
      <c r="BB4" s="135"/>
      <c r="BC4" s="135"/>
      <c r="BD4" s="135"/>
      <c r="BE4" s="135"/>
      <c r="BF4" s="136"/>
    </row>
    <row r="5" spans="1:58" ht="19.5" customHeight="1">
      <c r="A5" s="20"/>
      <c r="B5" s="140"/>
      <c r="C5" s="134" t="s">
        <v>235</v>
      </c>
      <c r="D5" s="135"/>
      <c r="E5" s="135"/>
      <c r="F5" s="135"/>
      <c r="G5" s="135"/>
      <c r="H5" s="135"/>
      <c r="I5" s="135"/>
      <c r="J5" s="136"/>
      <c r="K5" s="134" t="s">
        <v>236</v>
      </c>
      <c r="L5" s="135"/>
      <c r="M5" s="135"/>
      <c r="N5" s="135"/>
      <c r="O5" s="135"/>
      <c r="P5" s="135"/>
      <c r="Q5" s="135"/>
      <c r="R5" s="136"/>
      <c r="S5" s="134" t="s">
        <v>237</v>
      </c>
      <c r="T5" s="135"/>
      <c r="U5" s="135"/>
      <c r="V5" s="135"/>
      <c r="W5" s="135"/>
      <c r="X5" s="135"/>
      <c r="Y5" s="135"/>
      <c r="Z5" s="136"/>
      <c r="AA5" s="134" t="s">
        <v>238</v>
      </c>
      <c r="AB5" s="135"/>
      <c r="AC5" s="135"/>
      <c r="AD5" s="135"/>
      <c r="AE5" s="135"/>
      <c r="AF5" s="135"/>
      <c r="AG5" s="135"/>
      <c r="AH5" s="136"/>
      <c r="AI5" s="134" t="s">
        <v>108</v>
      </c>
      <c r="AJ5" s="135"/>
      <c r="AK5" s="135"/>
      <c r="AL5" s="135"/>
      <c r="AM5" s="135"/>
      <c r="AN5" s="135"/>
      <c r="AO5" s="135"/>
      <c r="AP5" s="136"/>
      <c r="AQ5" s="134" t="s">
        <v>108</v>
      </c>
      <c r="AR5" s="135"/>
      <c r="AS5" s="135"/>
      <c r="AT5" s="135"/>
      <c r="AU5" s="135"/>
      <c r="AV5" s="135"/>
      <c r="AW5" s="135"/>
      <c r="AX5" s="136"/>
      <c r="AY5" s="134" t="s">
        <v>108</v>
      </c>
      <c r="AZ5" s="135"/>
      <c r="BA5" s="135"/>
      <c r="BB5" s="135"/>
      <c r="BC5" s="135"/>
      <c r="BD5" s="135"/>
      <c r="BE5" s="135"/>
      <c r="BF5" s="136"/>
    </row>
    <row r="6" spans="1:58" ht="19.5" customHeight="1">
      <c r="A6" s="3"/>
      <c r="B6" s="13" t="s">
        <v>77</v>
      </c>
      <c r="C6" s="104">
        <v>119495</v>
      </c>
      <c r="D6" s="104"/>
      <c r="E6" s="104"/>
      <c r="F6" s="104"/>
      <c r="G6" s="104"/>
      <c r="H6" s="104"/>
      <c r="I6" s="104"/>
      <c r="J6" s="104"/>
      <c r="K6" s="104">
        <v>87750</v>
      </c>
      <c r="L6" s="104"/>
      <c r="M6" s="104"/>
      <c r="N6" s="104"/>
      <c r="O6" s="104"/>
      <c r="P6" s="104"/>
      <c r="Q6" s="104"/>
      <c r="R6" s="104"/>
      <c r="S6" s="137">
        <v>73.4</v>
      </c>
      <c r="T6" s="137"/>
      <c r="U6" s="137"/>
      <c r="V6" s="137"/>
      <c r="W6" s="137"/>
      <c r="X6" s="137"/>
      <c r="Y6" s="137"/>
      <c r="Z6" s="137"/>
      <c r="AA6" s="137">
        <v>73.8</v>
      </c>
      <c r="AB6" s="137"/>
      <c r="AC6" s="137"/>
      <c r="AD6" s="137"/>
      <c r="AE6" s="137"/>
      <c r="AF6" s="137"/>
      <c r="AG6" s="137"/>
      <c r="AH6" s="137"/>
      <c r="AI6" s="104">
        <v>835</v>
      </c>
      <c r="AJ6" s="104"/>
      <c r="AK6" s="104"/>
      <c r="AL6" s="104"/>
      <c r="AM6" s="104"/>
      <c r="AN6" s="104"/>
      <c r="AO6" s="104"/>
      <c r="AP6" s="104"/>
      <c r="AQ6" s="141">
        <v>3022</v>
      </c>
      <c r="AR6" s="141"/>
      <c r="AS6" s="141"/>
      <c r="AT6" s="141"/>
      <c r="AU6" s="141"/>
      <c r="AV6" s="141"/>
      <c r="AW6" s="141"/>
      <c r="AX6" s="141"/>
      <c r="AY6" s="141">
        <v>3857</v>
      </c>
      <c r="AZ6" s="141"/>
      <c r="BA6" s="141"/>
      <c r="BB6" s="141"/>
      <c r="BC6" s="141"/>
      <c r="BD6" s="141"/>
      <c r="BE6" s="141"/>
      <c r="BF6" s="141"/>
    </row>
    <row r="7" spans="1:58" ht="19.5" customHeight="1">
      <c r="A7" s="3"/>
      <c r="B7" s="13" t="s">
        <v>78</v>
      </c>
      <c r="C7" s="104">
        <v>113572</v>
      </c>
      <c r="D7" s="104"/>
      <c r="E7" s="104"/>
      <c r="F7" s="104"/>
      <c r="G7" s="104"/>
      <c r="H7" s="104"/>
      <c r="I7" s="104"/>
      <c r="J7" s="104"/>
      <c r="K7" s="104">
        <v>80636</v>
      </c>
      <c r="L7" s="104"/>
      <c r="M7" s="104"/>
      <c r="N7" s="104"/>
      <c r="O7" s="104"/>
      <c r="P7" s="104"/>
      <c r="Q7" s="104"/>
      <c r="R7" s="104"/>
      <c r="S7" s="137">
        <v>71</v>
      </c>
      <c r="T7" s="137"/>
      <c r="U7" s="137"/>
      <c r="V7" s="137"/>
      <c r="W7" s="137"/>
      <c r="X7" s="137"/>
      <c r="Y7" s="137"/>
      <c r="Z7" s="137"/>
      <c r="AA7" s="137">
        <v>73.4</v>
      </c>
      <c r="AB7" s="137"/>
      <c r="AC7" s="137"/>
      <c r="AD7" s="137"/>
      <c r="AE7" s="137"/>
      <c r="AF7" s="137"/>
      <c r="AG7" s="137"/>
      <c r="AH7" s="137"/>
      <c r="AI7" s="104">
        <v>828</v>
      </c>
      <c r="AJ7" s="104"/>
      <c r="AK7" s="104"/>
      <c r="AL7" s="104"/>
      <c r="AM7" s="104"/>
      <c r="AN7" s="104"/>
      <c r="AO7" s="104"/>
      <c r="AP7" s="104"/>
      <c r="AQ7" s="104">
        <v>2779</v>
      </c>
      <c r="AR7" s="104"/>
      <c r="AS7" s="104"/>
      <c r="AT7" s="104"/>
      <c r="AU7" s="104"/>
      <c r="AV7" s="104"/>
      <c r="AW7" s="104"/>
      <c r="AX7" s="104"/>
      <c r="AY7" s="104">
        <v>3607</v>
      </c>
      <c r="AZ7" s="104"/>
      <c r="BA7" s="104"/>
      <c r="BB7" s="104"/>
      <c r="BC7" s="104"/>
      <c r="BD7" s="104"/>
      <c r="BE7" s="104"/>
      <c r="BF7" s="104"/>
    </row>
    <row r="8" spans="1:58" ht="19.5" customHeight="1">
      <c r="A8" s="3"/>
      <c r="B8" s="13" t="s">
        <v>79</v>
      </c>
      <c r="C8" s="104">
        <v>106213</v>
      </c>
      <c r="D8" s="104"/>
      <c r="E8" s="104"/>
      <c r="F8" s="104"/>
      <c r="G8" s="104"/>
      <c r="H8" s="104"/>
      <c r="I8" s="104"/>
      <c r="J8" s="104"/>
      <c r="K8" s="104">
        <v>74443</v>
      </c>
      <c r="L8" s="104"/>
      <c r="M8" s="104"/>
      <c r="N8" s="104"/>
      <c r="O8" s="104"/>
      <c r="P8" s="104"/>
      <c r="Q8" s="104"/>
      <c r="R8" s="104"/>
      <c r="S8" s="137">
        <v>70.1</v>
      </c>
      <c r="T8" s="137"/>
      <c r="U8" s="137"/>
      <c r="V8" s="137"/>
      <c r="W8" s="137"/>
      <c r="X8" s="137"/>
      <c r="Y8" s="137"/>
      <c r="Z8" s="137"/>
      <c r="AA8" s="137">
        <v>71</v>
      </c>
      <c r="AB8" s="137"/>
      <c r="AC8" s="137"/>
      <c r="AD8" s="137"/>
      <c r="AE8" s="137"/>
      <c r="AF8" s="137"/>
      <c r="AG8" s="137"/>
      <c r="AH8" s="137"/>
      <c r="AI8" s="104">
        <v>805</v>
      </c>
      <c r="AJ8" s="104"/>
      <c r="AK8" s="104"/>
      <c r="AL8" s="104"/>
      <c r="AM8" s="104"/>
      <c r="AN8" s="104"/>
      <c r="AO8" s="104"/>
      <c r="AP8" s="104"/>
      <c r="AQ8" s="104">
        <v>2941</v>
      </c>
      <c r="AR8" s="104"/>
      <c r="AS8" s="104"/>
      <c r="AT8" s="104"/>
      <c r="AU8" s="104"/>
      <c r="AV8" s="104"/>
      <c r="AW8" s="104"/>
      <c r="AX8" s="104"/>
      <c r="AY8" s="104">
        <v>3746</v>
      </c>
      <c r="AZ8" s="104"/>
      <c r="BA8" s="104"/>
      <c r="BB8" s="104"/>
      <c r="BC8" s="104"/>
      <c r="BD8" s="104"/>
      <c r="BE8" s="104"/>
      <c r="BF8" s="104"/>
    </row>
    <row r="9" spans="1:58" ht="19.5" customHeight="1">
      <c r="A9" s="3"/>
      <c r="B9" s="13" t="s">
        <v>80</v>
      </c>
      <c r="C9" s="104">
        <v>104853</v>
      </c>
      <c r="D9" s="104"/>
      <c r="E9" s="104"/>
      <c r="F9" s="104"/>
      <c r="G9" s="104"/>
      <c r="H9" s="104"/>
      <c r="I9" s="104"/>
      <c r="J9" s="104"/>
      <c r="K9" s="104">
        <v>71732</v>
      </c>
      <c r="L9" s="104"/>
      <c r="M9" s="104"/>
      <c r="N9" s="104"/>
      <c r="O9" s="104"/>
      <c r="P9" s="104"/>
      <c r="Q9" s="104"/>
      <c r="R9" s="104"/>
      <c r="S9" s="137">
        <v>68.4</v>
      </c>
      <c r="T9" s="137"/>
      <c r="U9" s="137"/>
      <c r="V9" s="137"/>
      <c r="W9" s="137"/>
      <c r="X9" s="137"/>
      <c r="Y9" s="137"/>
      <c r="Z9" s="137"/>
      <c r="AA9" s="137">
        <v>70.1</v>
      </c>
      <c r="AB9" s="137"/>
      <c r="AC9" s="137"/>
      <c r="AD9" s="137"/>
      <c r="AE9" s="137"/>
      <c r="AF9" s="137"/>
      <c r="AG9" s="137"/>
      <c r="AH9" s="137"/>
      <c r="AI9" s="104">
        <v>798</v>
      </c>
      <c r="AJ9" s="104"/>
      <c r="AK9" s="104"/>
      <c r="AL9" s="104"/>
      <c r="AM9" s="104"/>
      <c r="AN9" s="104"/>
      <c r="AO9" s="104"/>
      <c r="AP9" s="104"/>
      <c r="AQ9" s="104">
        <v>3055</v>
      </c>
      <c r="AR9" s="104"/>
      <c r="AS9" s="104"/>
      <c r="AT9" s="104"/>
      <c r="AU9" s="104"/>
      <c r="AV9" s="104"/>
      <c r="AW9" s="104"/>
      <c r="AX9" s="104"/>
      <c r="AY9" s="104">
        <v>3853</v>
      </c>
      <c r="AZ9" s="104"/>
      <c r="BA9" s="104"/>
      <c r="BB9" s="104"/>
      <c r="BC9" s="104"/>
      <c r="BD9" s="104"/>
      <c r="BE9" s="104"/>
      <c r="BF9" s="104"/>
    </row>
    <row r="10" spans="1:58" ht="19.5" customHeight="1">
      <c r="A10" s="3"/>
      <c r="B10" s="13" t="s">
        <v>81</v>
      </c>
      <c r="C10" s="104">
        <v>100401</v>
      </c>
      <c r="D10" s="104"/>
      <c r="E10" s="104"/>
      <c r="F10" s="104"/>
      <c r="G10" s="104"/>
      <c r="H10" s="104"/>
      <c r="I10" s="104"/>
      <c r="J10" s="104"/>
      <c r="K10" s="104">
        <v>67925</v>
      </c>
      <c r="L10" s="104"/>
      <c r="M10" s="104"/>
      <c r="N10" s="104"/>
      <c r="O10" s="104"/>
      <c r="P10" s="104"/>
      <c r="Q10" s="104"/>
      <c r="R10" s="104"/>
      <c r="S10" s="137">
        <v>67.7</v>
      </c>
      <c r="T10" s="137"/>
      <c r="U10" s="137"/>
      <c r="V10" s="137"/>
      <c r="W10" s="137"/>
      <c r="X10" s="137"/>
      <c r="Y10" s="137"/>
      <c r="Z10" s="137"/>
      <c r="AA10" s="137">
        <v>68.4</v>
      </c>
      <c r="AB10" s="137"/>
      <c r="AC10" s="137"/>
      <c r="AD10" s="137"/>
      <c r="AE10" s="137"/>
      <c r="AF10" s="137"/>
      <c r="AG10" s="137"/>
      <c r="AH10" s="137"/>
      <c r="AI10" s="104">
        <v>793</v>
      </c>
      <c r="AJ10" s="104"/>
      <c r="AK10" s="104"/>
      <c r="AL10" s="104"/>
      <c r="AM10" s="104"/>
      <c r="AN10" s="104"/>
      <c r="AO10" s="104"/>
      <c r="AP10" s="104"/>
      <c r="AQ10" s="104">
        <v>3111</v>
      </c>
      <c r="AR10" s="104"/>
      <c r="AS10" s="104"/>
      <c r="AT10" s="104"/>
      <c r="AU10" s="104"/>
      <c r="AV10" s="104"/>
      <c r="AW10" s="104"/>
      <c r="AX10" s="104"/>
      <c r="AY10" s="104">
        <v>3904</v>
      </c>
      <c r="AZ10" s="104"/>
      <c r="BA10" s="104"/>
      <c r="BB10" s="104"/>
      <c r="BC10" s="104"/>
      <c r="BD10" s="104"/>
      <c r="BE10" s="104"/>
      <c r="BF10" s="104"/>
    </row>
    <row r="11" spans="1:9" ht="19.5" customHeight="1">
      <c r="A11" s="11" t="s">
        <v>129</v>
      </c>
      <c r="B11" s="11"/>
      <c r="C11" s="11"/>
      <c r="D11" s="11"/>
      <c r="E11" s="11"/>
      <c r="F11" s="11"/>
      <c r="G11" s="11"/>
      <c r="H11" s="11"/>
      <c r="I11" s="11"/>
    </row>
  </sheetData>
  <sheetProtection/>
  <mergeCells count="52">
    <mergeCell ref="AY9:BF9"/>
    <mergeCell ref="C10:J10"/>
    <mergeCell ref="K10:R10"/>
    <mergeCell ref="S10:Z10"/>
    <mergeCell ref="AA10:AH10"/>
    <mergeCell ref="AI10:AP10"/>
    <mergeCell ref="AQ10:AX10"/>
    <mergeCell ref="AY10:BF10"/>
    <mergeCell ref="C9:J9"/>
    <mergeCell ref="K9:R9"/>
    <mergeCell ref="AY7:BF7"/>
    <mergeCell ref="C8:J8"/>
    <mergeCell ref="K8:R8"/>
    <mergeCell ref="S8:Z8"/>
    <mergeCell ref="AA8:AH8"/>
    <mergeCell ref="AI8:AP8"/>
    <mergeCell ref="AI7:AP7"/>
    <mergeCell ref="AQ7:AX7"/>
    <mergeCell ref="S9:Z9"/>
    <mergeCell ref="AA9:AH9"/>
    <mergeCell ref="AI9:AP9"/>
    <mergeCell ref="AQ9:AX9"/>
    <mergeCell ref="AI5:AP5"/>
    <mergeCell ref="AQ5:AX5"/>
    <mergeCell ref="C6:J6"/>
    <mergeCell ref="K6:R6"/>
    <mergeCell ref="AQ8:AX8"/>
    <mergeCell ref="AY8:BF8"/>
    <mergeCell ref="C7:J7"/>
    <mergeCell ref="K7:R7"/>
    <mergeCell ref="S7:Z7"/>
    <mergeCell ref="AA7:AH7"/>
    <mergeCell ref="B2:B5"/>
    <mergeCell ref="C2:AH2"/>
    <mergeCell ref="AI2:BF2"/>
    <mergeCell ref="C3:J4"/>
    <mergeCell ref="K3:R4"/>
    <mergeCell ref="S3:Z4"/>
    <mergeCell ref="AA3:AH4"/>
    <mergeCell ref="C5:J5"/>
    <mergeCell ref="K5:R5"/>
    <mergeCell ref="S5:Z5"/>
    <mergeCell ref="AI3:AP4"/>
    <mergeCell ref="AQ3:AX4"/>
    <mergeCell ref="AY3:BF4"/>
    <mergeCell ref="AY5:BF5"/>
    <mergeCell ref="S6:Z6"/>
    <mergeCell ref="AA6:AH6"/>
    <mergeCell ref="AI6:AP6"/>
    <mergeCell ref="AQ6:AX6"/>
    <mergeCell ref="AY6:BF6"/>
    <mergeCell ref="AA5:AH5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10"/>
  <sheetViews>
    <sheetView zoomScalePageLayoutView="0" workbookViewId="0" topLeftCell="A1">
      <selection activeCell="BG1" sqref="BG1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58" width="1.25" style="1" customWidth="1"/>
    <col min="59" max="59" width="7.75390625" style="1" customWidth="1"/>
    <col min="60" max="16384" width="9.00390625" style="1" customWidth="1"/>
  </cols>
  <sheetData>
    <row r="1" spans="1:58" ht="19.5" customHeight="1">
      <c r="A1" s="8" t="s">
        <v>204</v>
      </c>
      <c r="B1" s="9"/>
      <c r="BF1" s="23" t="s">
        <v>1</v>
      </c>
    </row>
    <row r="2" spans="1:58" ht="19.5" customHeight="1">
      <c r="A2" s="19"/>
      <c r="B2" s="138" t="s">
        <v>72</v>
      </c>
      <c r="C2" s="138" t="s">
        <v>133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 t="s">
        <v>134</v>
      </c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 t="s">
        <v>135</v>
      </c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 t="s">
        <v>138</v>
      </c>
      <c r="AZ2" s="138"/>
      <c r="BA2" s="138"/>
      <c r="BB2" s="138"/>
      <c r="BC2" s="138"/>
      <c r="BD2" s="138"/>
      <c r="BE2" s="138"/>
      <c r="BF2" s="138"/>
    </row>
    <row r="3" spans="1:58" ht="19.5" customHeight="1">
      <c r="A3" s="19"/>
      <c r="B3" s="139"/>
      <c r="C3" s="138" t="s">
        <v>136</v>
      </c>
      <c r="D3" s="138"/>
      <c r="E3" s="138"/>
      <c r="F3" s="138"/>
      <c r="G3" s="138"/>
      <c r="H3" s="138"/>
      <c r="I3" s="125" t="s">
        <v>239</v>
      </c>
      <c r="J3" s="126"/>
      <c r="K3" s="126"/>
      <c r="L3" s="126"/>
      <c r="M3" s="126"/>
      <c r="N3" s="127"/>
      <c r="O3" s="86" t="s">
        <v>240</v>
      </c>
      <c r="P3" s="138"/>
      <c r="Q3" s="138"/>
      <c r="R3" s="138"/>
      <c r="S3" s="138"/>
      <c r="T3" s="138"/>
      <c r="U3" s="125" t="s">
        <v>241</v>
      </c>
      <c r="V3" s="126"/>
      <c r="W3" s="126"/>
      <c r="X3" s="126"/>
      <c r="Y3" s="126"/>
      <c r="Z3" s="127"/>
      <c r="AA3" s="125" t="s">
        <v>242</v>
      </c>
      <c r="AB3" s="126"/>
      <c r="AC3" s="126"/>
      <c r="AD3" s="126"/>
      <c r="AE3" s="126"/>
      <c r="AF3" s="127"/>
      <c r="AG3" s="138" t="s">
        <v>243</v>
      </c>
      <c r="AH3" s="138"/>
      <c r="AI3" s="138"/>
      <c r="AJ3" s="138"/>
      <c r="AK3" s="138"/>
      <c r="AL3" s="138"/>
      <c r="AM3" s="125" t="s">
        <v>244</v>
      </c>
      <c r="AN3" s="126"/>
      <c r="AO3" s="126"/>
      <c r="AP3" s="126"/>
      <c r="AQ3" s="126"/>
      <c r="AR3" s="127"/>
      <c r="AS3" s="138" t="s">
        <v>137</v>
      </c>
      <c r="AT3" s="138"/>
      <c r="AU3" s="138"/>
      <c r="AV3" s="138"/>
      <c r="AW3" s="138"/>
      <c r="AX3" s="138"/>
      <c r="AY3" s="139"/>
      <c r="AZ3" s="139"/>
      <c r="BA3" s="139"/>
      <c r="BB3" s="139"/>
      <c r="BC3" s="139"/>
      <c r="BD3" s="139"/>
      <c r="BE3" s="139"/>
      <c r="BF3" s="139"/>
    </row>
    <row r="4" spans="1:58" ht="19.5" customHeight="1">
      <c r="A4" s="19"/>
      <c r="B4" s="140"/>
      <c r="C4" s="140"/>
      <c r="D4" s="140"/>
      <c r="E4" s="140"/>
      <c r="F4" s="140"/>
      <c r="G4" s="140"/>
      <c r="H4" s="140"/>
      <c r="I4" s="142"/>
      <c r="J4" s="143"/>
      <c r="K4" s="143"/>
      <c r="L4" s="143"/>
      <c r="M4" s="143"/>
      <c r="N4" s="144"/>
      <c r="O4" s="140"/>
      <c r="P4" s="140"/>
      <c r="Q4" s="140"/>
      <c r="R4" s="140"/>
      <c r="S4" s="140"/>
      <c r="T4" s="140"/>
      <c r="U4" s="142"/>
      <c r="V4" s="143"/>
      <c r="W4" s="143"/>
      <c r="X4" s="143"/>
      <c r="Y4" s="143"/>
      <c r="Z4" s="144"/>
      <c r="AA4" s="142"/>
      <c r="AB4" s="143"/>
      <c r="AC4" s="143"/>
      <c r="AD4" s="143"/>
      <c r="AE4" s="143"/>
      <c r="AF4" s="144"/>
      <c r="AG4" s="140"/>
      <c r="AH4" s="140"/>
      <c r="AI4" s="140"/>
      <c r="AJ4" s="140"/>
      <c r="AK4" s="140"/>
      <c r="AL4" s="140"/>
      <c r="AM4" s="142"/>
      <c r="AN4" s="143"/>
      <c r="AO4" s="143"/>
      <c r="AP4" s="143"/>
      <c r="AQ4" s="143"/>
      <c r="AR4" s="144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</row>
    <row r="5" spans="1:58" ht="19.5" customHeight="1">
      <c r="A5" s="3"/>
      <c r="B5" s="13" t="s">
        <v>77</v>
      </c>
      <c r="C5" s="141">
        <v>12529</v>
      </c>
      <c r="D5" s="141"/>
      <c r="E5" s="141"/>
      <c r="F5" s="141"/>
      <c r="G5" s="141"/>
      <c r="H5" s="141"/>
      <c r="I5" s="141">
        <v>1630</v>
      </c>
      <c r="J5" s="141"/>
      <c r="K5" s="141"/>
      <c r="L5" s="141"/>
      <c r="M5" s="141"/>
      <c r="N5" s="141"/>
      <c r="O5" s="141">
        <v>1219</v>
      </c>
      <c r="P5" s="141"/>
      <c r="Q5" s="141"/>
      <c r="R5" s="141"/>
      <c r="S5" s="141"/>
      <c r="T5" s="141"/>
      <c r="U5" s="141">
        <v>243</v>
      </c>
      <c r="V5" s="141"/>
      <c r="W5" s="141"/>
      <c r="X5" s="141"/>
      <c r="Y5" s="141"/>
      <c r="Z5" s="141"/>
      <c r="AA5" s="141">
        <v>806</v>
      </c>
      <c r="AB5" s="141"/>
      <c r="AC5" s="141"/>
      <c r="AD5" s="141"/>
      <c r="AE5" s="141"/>
      <c r="AF5" s="141"/>
      <c r="AG5" s="141">
        <v>53</v>
      </c>
      <c r="AH5" s="141"/>
      <c r="AI5" s="141"/>
      <c r="AJ5" s="141"/>
      <c r="AK5" s="141"/>
      <c r="AL5" s="141"/>
      <c r="AM5" s="141">
        <v>44</v>
      </c>
      <c r="AN5" s="141"/>
      <c r="AO5" s="141"/>
      <c r="AP5" s="141"/>
      <c r="AQ5" s="141"/>
      <c r="AR5" s="141"/>
      <c r="AS5" s="141">
        <v>36</v>
      </c>
      <c r="AT5" s="141"/>
      <c r="AU5" s="141"/>
      <c r="AV5" s="141"/>
      <c r="AW5" s="141"/>
      <c r="AX5" s="141"/>
      <c r="AY5" s="141">
        <v>16560</v>
      </c>
      <c r="AZ5" s="141"/>
      <c r="BA5" s="141"/>
      <c r="BB5" s="141"/>
      <c r="BC5" s="141"/>
      <c r="BD5" s="141"/>
      <c r="BE5" s="141"/>
      <c r="BF5" s="141"/>
    </row>
    <row r="6" spans="1:58" ht="19.5" customHeight="1">
      <c r="A6" s="3"/>
      <c r="B6" s="13" t="s">
        <v>78</v>
      </c>
      <c r="C6" s="141">
        <v>13418</v>
      </c>
      <c r="D6" s="141"/>
      <c r="E6" s="141"/>
      <c r="F6" s="141"/>
      <c r="G6" s="141"/>
      <c r="H6" s="141"/>
      <c r="I6" s="141">
        <v>1469</v>
      </c>
      <c r="J6" s="141"/>
      <c r="K6" s="141"/>
      <c r="L6" s="141"/>
      <c r="M6" s="141"/>
      <c r="N6" s="141"/>
      <c r="O6" s="141">
        <v>1121</v>
      </c>
      <c r="P6" s="141"/>
      <c r="Q6" s="141"/>
      <c r="R6" s="141"/>
      <c r="S6" s="141"/>
      <c r="T6" s="141"/>
      <c r="U6" s="141">
        <v>252</v>
      </c>
      <c r="V6" s="141"/>
      <c r="W6" s="141"/>
      <c r="X6" s="141"/>
      <c r="Y6" s="141"/>
      <c r="Z6" s="141"/>
      <c r="AA6" s="141">
        <v>812</v>
      </c>
      <c r="AB6" s="141"/>
      <c r="AC6" s="141"/>
      <c r="AD6" s="141"/>
      <c r="AE6" s="141"/>
      <c r="AF6" s="141"/>
      <c r="AG6" s="141">
        <v>51</v>
      </c>
      <c r="AH6" s="141"/>
      <c r="AI6" s="141"/>
      <c r="AJ6" s="141"/>
      <c r="AK6" s="141"/>
      <c r="AL6" s="141"/>
      <c r="AM6" s="141">
        <v>43</v>
      </c>
      <c r="AN6" s="141"/>
      <c r="AO6" s="141"/>
      <c r="AP6" s="141"/>
      <c r="AQ6" s="141"/>
      <c r="AR6" s="141"/>
      <c r="AS6" s="141">
        <v>37</v>
      </c>
      <c r="AT6" s="141"/>
      <c r="AU6" s="141"/>
      <c r="AV6" s="141"/>
      <c r="AW6" s="141"/>
      <c r="AX6" s="141"/>
      <c r="AY6" s="141">
        <v>17203</v>
      </c>
      <c r="AZ6" s="141"/>
      <c r="BA6" s="141"/>
      <c r="BB6" s="141"/>
      <c r="BC6" s="141"/>
      <c r="BD6" s="141"/>
      <c r="BE6" s="141"/>
      <c r="BF6" s="141"/>
    </row>
    <row r="7" spans="1:58" ht="19.5" customHeight="1">
      <c r="A7" s="3"/>
      <c r="B7" s="13" t="s">
        <v>79</v>
      </c>
      <c r="C7" s="141">
        <v>14311</v>
      </c>
      <c r="D7" s="141"/>
      <c r="E7" s="141"/>
      <c r="F7" s="141"/>
      <c r="G7" s="141"/>
      <c r="H7" s="141"/>
      <c r="I7" s="141">
        <v>1304</v>
      </c>
      <c r="J7" s="141"/>
      <c r="K7" s="141"/>
      <c r="L7" s="141"/>
      <c r="M7" s="141"/>
      <c r="N7" s="141"/>
      <c r="O7" s="141">
        <v>1045</v>
      </c>
      <c r="P7" s="141"/>
      <c r="Q7" s="141"/>
      <c r="R7" s="141"/>
      <c r="S7" s="141"/>
      <c r="T7" s="141"/>
      <c r="U7" s="141">
        <v>264</v>
      </c>
      <c r="V7" s="141"/>
      <c r="W7" s="141"/>
      <c r="X7" s="141"/>
      <c r="Y7" s="141"/>
      <c r="Z7" s="141"/>
      <c r="AA7" s="141">
        <v>820</v>
      </c>
      <c r="AB7" s="141"/>
      <c r="AC7" s="141"/>
      <c r="AD7" s="141"/>
      <c r="AE7" s="141"/>
      <c r="AF7" s="141"/>
      <c r="AG7" s="141">
        <v>46</v>
      </c>
      <c r="AH7" s="141"/>
      <c r="AI7" s="141"/>
      <c r="AJ7" s="141"/>
      <c r="AK7" s="141"/>
      <c r="AL7" s="141"/>
      <c r="AM7" s="141">
        <v>39</v>
      </c>
      <c r="AN7" s="141"/>
      <c r="AO7" s="141"/>
      <c r="AP7" s="141"/>
      <c r="AQ7" s="141"/>
      <c r="AR7" s="141"/>
      <c r="AS7" s="141">
        <v>34</v>
      </c>
      <c r="AT7" s="141"/>
      <c r="AU7" s="141"/>
      <c r="AV7" s="141"/>
      <c r="AW7" s="141"/>
      <c r="AX7" s="141"/>
      <c r="AY7" s="141">
        <v>17863</v>
      </c>
      <c r="AZ7" s="141"/>
      <c r="BA7" s="141"/>
      <c r="BB7" s="141"/>
      <c r="BC7" s="141"/>
      <c r="BD7" s="141"/>
      <c r="BE7" s="141"/>
      <c r="BF7" s="141"/>
    </row>
    <row r="8" spans="1:58" ht="19.5" customHeight="1">
      <c r="A8" s="3"/>
      <c r="B8" s="13" t="s">
        <v>80</v>
      </c>
      <c r="C8" s="141">
        <v>15116</v>
      </c>
      <c r="D8" s="141"/>
      <c r="E8" s="141"/>
      <c r="F8" s="141"/>
      <c r="G8" s="141"/>
      <c r="H8" s="141"/>
      <c r="I8" s="141">
        <v>1189</v>
      </c>
      <c r="J8" s="141"/>
      <c r="K8" s="141"/>
      <c r="L8" s="141"/>
      <c r="M8" s="141"/>
      <c r="N8" s="141"/>
      <c r="O8" s="141">
        <v>985</v>
      </c>
      <c r="P8" s="141"/>
      <c r="Q8" s="141"/>
      <c r="R8" s="141"/>
      <c r="S8" s="141"/>
      <c r="T8" s="141"/>
      <c r="U8" s="141">
        <v>278</v>
      </c>
      <c r="V8" s="141"/>
      <c r="W8" s="141"/>
      <c r="X8" s="141"/>
      <c r="Y8" s="141"/>
      <c r="Z8" s="141"/>
      <c r="AA8" s="141">
        <v>820</v>
      </c>
      <c r="AB8" s="141"/>
      <c r="AC8" s="141"/>
      <c r="AD8" s="141"/>
      <c r="AE8" s="141"/>
      <c r="AF8" s="141"/>
      <c r="AG8" s="141">
        <v>42</v>
      </c>
      <c r="AH8" s="141"/>
      <c r="AI8" s="141"/>
      <c r="AJ8" s="141"/>
      <c r="AK8" s="141"/>
      <c r="AL8" s="141"/>
      <c r="AM8" s="141">
        <v>36</v>
      </c>
      <c r="AN8" s="141"/>
      <c r="AO8" s="141"/>
      <c r="AP8" s="141"/>
      <c r="AQ8" s="141"/>
      <c r="AR8" s="141"/>
      <c r="AS8" s="141">
        <v>32</v>
      </c>
      <c r="AT8" s="141"/>
      <c r="AU8" s="141"/>
      <c r="AV8" s="141"/>
      <c r="AW8" s="141"/>
      <c r="AX8" s="141"/>
      <c r="AY8" s="141">
        <v>18498</v>
      </c>
      <c r="AZ8" s="141"/>
      <c r="BA8" s="141"/>
      <c r="BB8" s="141"/>
      <c r="BC8" s="141"/>
      <c r="BD8" s="141"/>
      <c r="BE8" s="141"/>
      <c r="BF8" s="141"/>
    </row>
    <row r="9" spans="1:58" ht="19.5" customHeight="1">
      <c r="A9" s="3"/>
      <c r="B9" s="13" t="s">
        <v>81</v>
      </c>
      <c r="C9" s="104">
        <v>15723</v>
      </c>
      <c r="D9" s="104"/>
      <c r="E9" s="104"/>
      <c r="F9" s="104"/>
      <c r="G9" s="104"/>
      <c r="H9" s="104"/>
      <c r="I9" s="104">
        <v>1021</v>
      </c>
      <c r="J9" s="104"/>
      <c r="K9" s="104"/>
      <c r="L9" s="104"/>
      <c r="M9" s="104"/>
      <c r="N9" s="104"/>
      <c r="O9" s="104">
        <v>894</v>
      </c>
      <c r="P9" s="104"/>
      <c r="Q9" s="104"/>
      <c r="R9" s="104"/>
      <c r="S9" s="104"/>
      <c r="T9" s="104"/>
      <c r="U9" s="104">
        <v>277</v>
      </c>
      <c r="V9" s="104"/>
      <c r="W9" s="104"/>
      <c r="X9" s="104"/>
      <c r="Y9" s="104"/>
      <c r="Z9" s="104"/>
      <c r="AA9" s="104">
        <v>809</v>
      </c>
      <c r="AB9" s="104"/>
      <c r="AC9" s="104"/>
      <c r="AD9" s="104"/>
      <c r="AE9" s="104"/>
      <c r="AF9" s="104"/>
      <c r="AG9" s="104">
        <v>39</v>
      </c>
      <c r="AH9" s="104"/>
      <c r="AI9" s="104"/>
      <c r="AJ9" s="104"/>
      <c r="AK9" s="104"/>
      <c r="AL9" s="104"/>
      <c r="AM9" s="104">
        <v>36</v>
      </c>
      <c r="AN9" s="104"/>
      <c r="AO9" s="104"/>
      <c r="AP9" s="104"/>
      <c r="AQ9" s="104"/>
      <c r="AR9" s="104"/>
      <c r="AS9" s="104">
        <v>34</v>
      </c>
      <c r="AT9" s="104"/>
      <c r="AU9" s="104"/>
      <c r="AV9" s="104"/>
      <c r="AW9" s="104"/>
      <c r="AX9" s="104"/>
      <c r="AY9" s="104">
        <v>18833</v>
      </c>
      <c r="AZ9" s="104"/>
      <c r="BA9" s="104"/>
      <c r="BB9" s="104"/>
      <c r="BC9" s="104"/>
      <c r="BD9" s="104"/>
      <c r="BE9" s="104"/>
      <c r="BF9" s="104"/>
    </row>
    <row r="10" spans="1:59" ht="19.5" customHeight="1">
      <c r="A10" s="11" t="s">
        <v>129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</sheetData>
  <sheetProtection/>
  <mergeCells count="58">
    <mergeCell ref="C9:H9"/>
    <mergeCell ref="I9:N9"/>
    <mergeCell ref="O9:T9"/>
    <mergeCell ref="U9:Z9"/>
    <mergeCell ref="AA9:AF9"/>
    <mergeCell ref="C8:H8"/>
    <mergeCell ref="I8:N8"/>
    <mergeCell ref="O8:T8"/>
    <mergeCell ref="U8:Z8"/>
    <mergeCell ref="AA8:AF8"/>
    <mergeCell ref="AS7:AX7"/>
    <mergeCell ref="AY7:BF7"/>
    <mergeCell ref="AG9:AL9"/>
    <mergeCell ref="AM9:AR9"/>
    <mergeCell ref="AG8:AL8"/>
    <mergeCell ref="AS9:AX9"/>
    <mergeCell ref="AY9:BF9"/>
    <mergeCell ref="AM8:AR8"/>
    <mergeCell ref="AM6:AR6"/>
    <mergeCell ref="AS8:AX8"/>
    <mergeCell ref="AY8:BF8"/>
    <mergeCell ref="C7:H7"/>
    <mergeCell ref="I7:N7"/>
    <mergeCell ref="O7:T7"/>
    <mergeCell ref="U7:Z7"/>
    <mergeCell ref="AA7:AF7"/>
    <mergeCell ref="AG7:AL7"/>
    <mergeCell ref="AM7:AR7"/>
    <mergeCell ref="C6:H6"/>
    <mergeCell ref="I6:N6"/>
    <mergeCell ref="O6:T6"/>
    <mergeCell ref="U6:Z6"/>
    <mergeCell ref="AA6:AF6"/>
    <mergeCell ref="AG6:AL6"/>
    <mergeCell ref="AS6:AX6"/>
    <mergeCell ref="AY6:BF6"/>
    <mergeCell ref="C5:H5"/>
    <mergeCell ref="I5:N5"/>
    <mergeCell ref="O5:T5"/>
    <mergeCell ref="U5:Z5"/>
    <mergeCell ref="AA5:AF5"/>
    <mergeCell ref="AM5:AR5"/>
    <mergeCell ref="AS5:AX5"/>
    <mergeCell ref="AY5:BF5"/>
    <mergeCell ref="AG5:AL5"/>
    <mergeCell ref="AM2:AX2"/>
    <mergeCell ref="AY2:BF4"/>
    <mergeCell ref="C3:H4"/>
    <mergeCell ref="I3:N4"/>
    <mergeCell ref="O3:T4"/>
    <mergeCell ref="U3:Z4"/>
    <mergeCell ref="AA3:AF4"/>
    <mergeCell ref="AG3:AL4"/>
    <mergeCell ref="AM3:AR4"/>
    <mergeCell ref="AS3:AX4"/>
    <mergeCell ref="B2:B4"/>
    <mergeCell ref="C2:T2"/>
    <mergeCell ref="U2:AL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9"/>
  <sheetViews>
    <sheetView zoomScalePageLayoutView="0" workbookViewId="0" topLeftCell="A1">
      <selection activeCell="BH6" sqref="BH6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58" width="1.25" style="1" customWidth="1"/>
    <col min="59" max="59" width="7.75390625" style="1" customWidth="1"/>
    <col min="60" max="16384" width="9.00390625" style="1" customWidth="1"/>
  </cols>
  <sheetData>
    <row r="1" spans="1:58" ht="19.5" customHeight="1">
      <c r="A1" s="8" t="s">
        <v>205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23" t="s">
        <v>1</v>
      </c>
    </row>
    <row r="2" spans="1:58" ht="19.5" customHeight="1">
      <c r="A2" s="19"/>
      <c r="B2" s="75" t="s">
        <v>72</v>
      </c>
      <c r="C2" s="105" t="s">
        <v>139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 t="s">
        <v>140</v>
      </c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</row>
    <row r="3" spans="1:58" ht="19.5" customHeight="1">
      <c r="A3" s="19"/>
      <c r="B3" s="75"/>
      <c r="C3" s="105" t="s">
        <v>24</v>
      </c>
      <c r="D3" s="105"/>
      <c r="E3" s="105"/>
      <c r="F3" s="105"/>
      <c r="G3" s="105"/>
      <c r="H3" s="105"/>
      <c r="I3" s="105"/>
      <c r="J3" s="105" t="s">
        <v>141</v>
      </c>
      <c r="K3" s="105"/>
      <c r="L3" s="105"/>
      <c r="M3" s="105"/>
      <c r="N3" s="105"/>
      <c r="O3" s="105"/>
      <c r="P3" s="105"/>
      <c r="Q3" s="105" t="s">
        <v>142</v>
      </c>
      <c r="R3" s="105"/>
      <c r="S3" s="105"/>
      <c r="T3" s="105"/>
      <c r="U3" s="105"/>
      <c r="V3" s="105"/>
      <c r="W3" s="105"/>
      <c r="X3" s="105" t="s">
        <v>143</v>
      </c>
      <c r="Y3" s="105"/>
      <c r="Z3" s="105"/>
      <c r="AA3" s="105"/>
      <c r="AB3" s="105"/>
      <c r="AC3" s="105"/>
      <c r="AD3" s="105"/>
      <c r="AE3" s="105" t="s">
        <v>24</v>
      </c>
      <c r="AF3" s="105"/>
      <c r="AG3" s="105"/>
      <c r="AH3" s="105"/>
      <c r="AI3" s="105"/>
      <c r="AJ3" s="105"/>
      <c r="AK3" s="105"/>
      <c r="AL3" s="105" t="s">
        <v>141</v>
      </c>
      <c r="AM3" s="105"/>
      <c r="AN3" s="105"/>
      <c r="AO3" s="105"/>
      <c r="AP3" s="105"/>
      <c r="AQ3" s="105"/>
      <c r="AR3" s="105"/>
      <c r="AS3" s="105" t="s">
        <v>142</v>
      </c>
      <c r="AT3" s="105"/>
      <c r="AU3" s="105"/>
      <c r="AV3" s="105"/>
      <c r="AW3" s="105"/>
      <c r="AX3" s="105"/>
      <c r="AY3" s="105"/>
      <c r="AZ3" s="105" t="s">
        <v>143</v>
      </c>
      <c r="BA3" s="105"/>
      <c r="BB3" s="105"/>
      <c r="BC3" s="105"/>
      <c r="BD3" s="105"/>
      <c r="BE3" s="105"/>
      <c r="BF3" s="105"/>
    </row>
    <row r="4" spans="1:58" ht="19.5" customHeight="1">
      <c r="A4" s="3"/>
      <c r="B4" s="13" t="s">
        <v>77</v>
      </c>
      <c r="C4" s="145">
        <v>12</v>
      </c>
      <c r="D4" s="145"/>
      <c r="E4" s="145"/>
      <c r="F4" s="145"/>
      <c r="G4" s="145"/>
      <c r="H4" s="145"/>
      <c r="I4" s="145"/>
      <c r="J4" s="145">
        <v>4</v>
      </c>
      <c r="K4" s="145"/>
      <c r="L4" s="145"/>
      <c r="M4" s="145"/>
      <c r="N4" s="145"/>
      <c r="O4" s="145"/>
      <c r="P4" s="145"/>
      <c r="Q4" s="145">
        <v>3</v>
      </c>
      <c r="R4" s="145"/>
      <c r="S4" s="145"/>
      <c r="T4" s="145"/>
      <c r="U4" s="145"/>
      <c r="V4" s="145"/>
      <c r="W4" s="145"/>
      <c r="X4" s="145">
        <v>5</v>
      </c>
      <c r="Y4" s="145"/>
      <c r="Z4" s="145"/>
      <c r="AA4" s="145"/>
      <c r="AB4" s="145"/>
      <c r="AC4" s="145"/>
      <c r="AD4" s="145"/>
      <c r="AE4" s="145">
        <v>9</v>
      </c>
      <c r="AF4" s="145"/>
      <c r="AG4" s="145"/>
      <c r="AH4" s="145"/>
      <c r="AI4" s="145"/>
      <c r="AJ4" s="145"/>
      <c r="AK4" s="145"/>
      <c r="AL4" s="145">
        <v>8</v>
      </c>
      <c r="AM4" s="145"/>
      <c r="AN4" s="145"/>
      <c r="AO4" s="145"/>
      <c r="AP4" s="145"/>
      <c r="AQ4" s="145"/>
      <c r="AR4" s="145"/>
      <c r="AS4" s="145">
        <v>1</v>
      </c>
      <c r="AT4" s="145"/>
      <c r="AU4" s="145"/>
      <c r="AV4" s="145"/>
      <c r="AW4" s="145"/>
      <c r="AX4" s="145"/>
      <c r="AY4" s="145"/>
      <c r="AZ4" s="145" t="s">
        <v>68</v>
      </c>
      <c r="BA4" s="145"/>
      <c r="BB4" s="145"/>
      <c r="BC4" s="145"/>
      <c r="BD4" s="145"/>
      <c r="BE4" s="145"/>
      <c r="BF4" s="145"/>
    </row>
    <row r="5" spans="1:58" ht="19.5" customHeight="1">
      <c r="A5" s="3"/>
      <c r="B5" s="13" t="s">
        <v>78</v>
      </c>
      <c r="C5" s="145">
        <v>9</v>
      </c>
      <c r="D5" s="145"/>
      <c r="E5" s="145"/>
      <c r="F5" s="145"/>
      <c r="G5" s="145"/>
      <c r="H5" s="145"/>
      <c r="I5" s="145"/>
      <c r="J5" s="145">
        <v>3</v>
      </c>
      <c r="K5" s="145"/>
      <c r="L5" s="145"/>
      <c r="M5" s="145"/>
      <c r="N5" s="145"/>
      <c r="O5" s="145"/>
      <c r="P5" s="145"/>
      <c r="Q5" s="145">
        <v>1</v>
      </c>
      <c r="R5" s="145"/>
      <c r="S5" s="145"/>
      <c r="T5" s="145"/>
      <c r="U5" s="145"/>
      <c r="V5" s="145"/>
      <c r="W5" s="145"/>
      <c r="X5" s="145">
        <v>5</v>
      </c>
      <c r="Y5" s="145"/>
      <c r="Z5" s="145"/>
      <c r="AA5" s="145"/>
      <c r="AB5" s="145"/>
      <c r="AC5" s="145"/>
      <c r="AD5" s="145"/>
      <c r="AE5" s="145">
        <v>9</v>
      </c>
      <c r="AF5" s="145"/>
      <c r="AG5" s="145"/>
      <c r="AH5" s="145"/>
      <c r="AI5" s="145"/>
      <c r="AJ5" s="145"/>
      <c r="AK5" s="145"/>
      <c r="AL5" s="145">
        <v>8</v>
      </c>
      <c r="AM5" s="145"/>
      <c r="AN5" s="145"/>
      <c r="AO5" s="145"/>
      <c r="AP5" s="145"/>
      <c r="AQ5" s="145"/>
      <c r="AR5" s="145"/>
      <c r="AS5" s="145">
        <v>1</v>
      </c>
      <c r="AT5" s="145"/>
      <c r="AU5" s="145"/>
      <c r="AV5" s="145"/>
      <c r="AW5" s="145"/>
      <c r="AX5" s="145"/>
      <c r="AY5" s="145"/>
      <c r="AZ5" s="145" t="s">
        <v>68</v>
      </c>
      <c r="BA5" s="145"/>
      <c r="BB5" s="145"/>
      <c r="BC5" s="145"/>
      <c r="BD5" s="145"/>
      <c r="BE5" s="145"/>
      <c r="BF5" s="145"/>
    </row>
    <row r="6" spans="1:58" ht="19.5" customHeight="1">
      <c r="A6" s="3"/>
      <c r="B6" s="13" t="s">
        <v>79</v>
      </c>
      <c r="C6" s="145">
        <v>5</v>
      </c>
      <c r="D6" s="145"/>
      <c r="E6" s="145"/>
      <c r="F6" s="145"/>
      <c r="G6" s="145"/>
      <c r="H6" s="145"/>
      <c r="I6" s="145"/>
      <c r="J6" s="145">
        <v>1</v>
      </c>
      <c r="K6" s="145"/>
      <c r="L6" s="145"/>
      <c r="M6" s="145"/>
      <c r="N6" s="145"/>
      <c r="O6" s="145"/>
      <c r="P6" s="145"/>
      <c r="Q6" s="145">
        <v>1</v>
      </c>
      <c r="R6" s="145"/>
      <c r="S6" s="145"/>
      <c r="T6" s="145"/>
      <c r="U6" s="145"/>
      <c r="V6" s="145"/>
      <c r="W6" s="145"/>
      <c r="X6" s="145">
        <v>3</v>
      </c>
      <c r="Y6" s="145"/>
      <c r="Z6" s="145"/>
      <c r="AA6" s="145"/>
      <c r="AB6" s="145"/>
      <c r="AC6" s="145"/>
      <c r="AD6" s="145"/>
      <c r="AE6" s="145">
        <v>9</v>
      </c>
      <c r="AF6" s="145"/>
      <c r="AG6" s="145"/>
      <c r="AH6" s="145"/>
      <c r="AI6" s="145"/>
      <c r="AJ6" s="145"/>
      <c r="AK6" s="145"/>
      <c r="AL6" s="145">
        <v>8</v>
      </c>
      <c r="AM6" s="145"/>
      <c r="AN6" s="145"/>
      <c r="AO6" s="145"/>
      <c r="AP6" s="145"/>
      <c r="AQ6" s="145"/>
      <c r="AR6" s="145"/>
      <c r="AS6" s="145">
        <v>1</v>
      </c>
      <c r="AT6" s="145"/>
      <c r="AU6" s="145"/>
      <c r="AV6" s="145"/>
      <c r="AW6" s="145"/>
      <c r="AX6" s="145"/>
      <c r="AY6" s="145"/>
      <c r="AZ6" s="145" t="s">
        <v>68</v>
      </c>
      <c r="BA6" s="145"/>
      <c r="BB6" s="145"/>
      <c r="BC6" s="145"/>
      <c r="BD6" s="145"/>
      <c r="BE6" s="145"/>
      <c r="BF6" s="145"/>
    </row>
    <row r="7" spans="1:58" ht="19.5" customHeight="1">
      <c r="A7" s="3"/>
      <c r="B7" s="13" t="s">
        <v>80</v>
      </c>
      <c r="C7" s="145">
        <v>2</v>
      </c>
      <c r="D7" s="145"/>
      <c r="E7" s="145"/>
      <c r="F7" s="145"/>
      <c r="G7" s="145"/>
      <c r="H7" s="145"/>
      <c r="I7" s="145"/>
      <c r="J7" s="145">
        <v>2</v>
      </c>
      <c r="K7" s="145"/>
      <c r="L7" s="145"/>
      <c r="M7" s="145"/>
      <c r="N7" s="145"/>
      <c r="O7" s="145"/>
      <c r="P7" s="145"/>
      <c r="Q7" s="145" t="s">
        <v>68</v>
      </c>
      <c r="R7" s="145"/>
      <c r="S7" s="145"/>
      <c r="T7" s="145"/>
      <c r="U7" s="145"/>
      <c r="V7" s="145"/>
      <c r="W7" s="145"/>
      <c r="X7" s="145" t="s">
        <v>68</v>
      </c>
      <c r="Y7" s="145"/>
      <c r="Z7" s="145"/>
      <c r="AA7" s="145"/>
      <c r="AB7" s="145"/>
      <c r="AC7" s="145"/>
      <c r="AD7" s="145"/>
      <c r="AE7" s="145">
        <v>9</v>
      </c>
      <c r="AF7" s="145"/>
      <c r="AG7" s="145"/>
      <c r="AH7" s="145"/>
      <c r="AI7" s="145"/>
      <c r="AJ7" s="145"/>
      <c r="AK7" s="145"/>
      <c r="AL7" s="145">
        <v>8</v>
      </c>
      <c r="AM7" s="145"/>
      <c r="AN7" s="145"/>
      <c r="AO7" s="145"/>
      <c r="AP7" s="145"/>
      <c r="AQ7" s="145"/>
      <c r="AR7" s="145"/>
      <c r="AS7" s="145" t="s">
        <v>68</v>
      </c>
      <c r="AT7" s="145"/>
      <c r="AU7" s="145"/>
      <c r="AV7" s="145"/>
      <c r="AW7" s="145"/>
      <c r="AX7" s="145"/>
      <c r="AY7" s="145"/>
      <c r="AZ7" s="145">
        <v>1</v>
      </c>
      <c r="BA7" s="145"/>
      <c r="BB7" s="145"/>
      <c r="BC7" s="145"/>
      <c r="BD7" s="145"/>
      <c r="BE7" s="145"/>
      <c r="BF7" s="145"/>
    </row>
    <row r="8" spans="1:58" ht="19.5" customHeight="1">
      <c r="A8" s="3"/>
      <c r="B8" s="13" t="s">
        <v>81</v>
      </c>
      <c r="C8" s="145">
        <v>2</v>
      </c>
      <c r="D8" s="145"/>
      <c r="E8" s="145"/>
      <c r="F8" s="145"/>
      <c r="G8" s="145"/>
      <c r="H8" s="145"/>
      <c r="I8" s="145"/>
      <c r="J8" s="145">
        <v>2</v>
      </c>
      <c r="K8" s="145"/>
      <c r="L8" s="145"/>
      <c r="M8" s="145"/>
      <c r="N8" s="145"/>
      <c r="O8" s="145"/>
      <c r="P8" s="145"/>
      <c r="Q8" s="145" t="s">
        <v>68</v>
      </c>
      <c r="R8" s="145"/>
      <c r="S8" s="145"/>
      <c r="T8" s="145"/>
      <c r="U8" s="145"/>
      <c r="V8" s="145"/>
      <c r="W8" s="145"/>
      <c r="X8" s="145" t="s">
        <v>68</v>
      </c>
      <c r="Y8" s="145"/>
      <c r="Z8" s="145"/>
      <c r="AA8" s="145"/>
      <c r="AB8" s="145"/>
      <c r="AC8" s="145"/>
      <c r="AD8" s="145"/>
      <c r="AE8" s="145">
        <v>9</v>
      </c>
      <c r="AF8" s="145"/>
      <c r="AG8" s="145"/>
      <c r="AH8" s="145"/>
      <c r="AI8" s="145"/>
      <c r="AJ8" s="145"/>
      <c r="AK8" s="145"/>
      <c r="AL8" s="145">
        <v>8</v>
      </c>
      <c r="AM8" s="145"/>
      <c r="AN8" s="145"/>
      <c r="AO8" s="145"/>
      <c r="AP8" s="145"/>
      <c r="AQ8" s="145"/>
      <c r="AR8" s="145"/>
      <c r="AS8" s="145" t="s">
        <v>68</v>
      </c>
      <c r="AT8" s="145"/>
      <c r="AU8" s="145"/>
      <c r="AV8" s="145"/>
      <c r="AW8" s="145"/>
      <c r="AX8" s="145"/>
      <c r="AY8" s="145"/>
      <c r="AZ8" s="145">
        <v>1</v>
      </c>
      <c r="BA8" s="145"/>
      <c r="BB8" s="145"/>
      <c r="BC8" s="145"/>
      <c r="BD8" s="145"/>
      <c r="BE8" s="145"/>
      <c r="BF8" s="145"/>
    </row>
    <row r="9" spans="1:58" ht="19.5" customHeight="1">
      <c r="A9" s="11" t="s">
        <v>129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</sheetData>
  <sheetProtection/>
  <mergeCells count="51">
    <mergeCell ref="AS8:AY8"/>
    <mergeCell ref="AZ8:BF8"/>
    <mergeCell ref="C8:I8"/>
    <mergeCell ref="J8:P8"/>
    <mergeCell ref="Q8:W8"/>
    <mergeCell ref="X8:AD8"/>
    <mergeCell ref="AE8:AK8"/>
    <mergeCell ref="AL8:AR8"/>
    <mergeCell ref="AZ6:BF6"/>
    <mergeCell ref="C7:I7"/>
    <mergeCell ref="J7:P7"/>
    <mergeCell ref="Q7:W7"/>
    <mergeCell ref="X7:AD7"/>
    <mergeCell ref="AE7:AK7"/>
    <mergeCell ref="AL7:AR7"/>
    <mergeCell ref="AS7:AY7"/>
    <mergeCell ref="AZ7:BF7"/>
    <mergeCell ref="AS5:AY5"/>
    <mergeCell ref="C6:I6"/>
    <mergeCell ref="J6:P6"/>
    <mergeCell ref="Q6:W6"/>
    <mergeCell ref="X6:AD6"/>
    <mergeCell ref="AE6:AK6"/>
    <mergeCell ref="AL6:AR6"/>
    <mergeCell ref="AS6:AY6"/>
    <mergeCell ref="C5:I5"/>
    <mergeCell ref="J5:P5"/>
    <mergeCell ref="Q5:W5"/>
    <mergeCell ref="X5:AD5"/>
    <mergeCell ref="AE5:AK5"/>
    <mergeCell ref="AL5:AR5"/>
    <mergeCell ref="AS3:AY3"/>
    <mergeCell ref="AZ5:BF5"/>
    <mergeCell ref="C4:I4"/>
    <mergeCell ref="J4:P4"/>
    <mergeCell ref="Q4:W4"/>
    <mergeCell ref="X4:AD4"/>
    <mergeCell ref="AE4:AK4"/>
    <mergeCell ref="AL4:AR4"/>
    <mergeCell ref="AS4:AY4"/>
    <mergeCell ref="AZ4:BF4"/>
    <mergeCell ref="AZ3:BF3"/>
    <mergeCell ref="B2:B3"/>
    <mergeCell ref="C2:AD2"/>
    <mergeCell ref="AE2:BF2"/>
    <mergeCell ref="C3:I3"/>
    <mergeCell ref="J3:P3"/>
    <mergeCell ref="Q3:W3"/>
    <mergeCell ref="X3:AD3"/>
    <mergeCell ref="AE3:AK3"/>
    <mergeCell ref="AL3:AR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6" sqref="J16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10" width="8.75390625" style="1" customWidth="1"/>
    <col min="11" max="16384" width="9.00390625" style="1" customWidth="1"/>
  </cols>
  <sheetData>
    <row r="1" spans="1:10" ht="19.5" customHeight="1">
      <c r="A1" s="8" t="s">
        <v>245</v>
      </c>
      <c r="B1" s="9"/>
      <c r="F1" s="9"/>
      <c r="G1" s="9"/>
      <c r="H1" s="10"/>
      <c r="I1" s="10"/>
      <c r="J1" s="23" t="s">
        <v>1</v>
      </c>
    </row>
    <row r="2" spans="1:10" s="4" customFormat="1" ht="19.5" customHeight="1">
      <c r="A2" s="2"/>
      <c r="B2" s="75" t="s">
        <v>15</v>
      </c>
      <c r="C2" s="75"/>
      <c r="D2" s="75"/>
      <c r="E2" s="75"/>
      <c r="F2" s="7" t="s">
        <v>0</v>
      </c>
      <c r="G2" s="7" t="s">
        <v>16</v>
      </c>
      <c r="H2" s="7" t="s">
        <v>17</v>
      </c>
      <c r="I2" s="7" t="s">
        <v>18</v>
      </c>
      <c r="J2" s="32" t="s">
        <v>19</v>
      </c>
    </row>
    <row r="3" spans="1:10" ht="19.5" customHeight="1">
      <c r="A3" s="3"/>
      <c r="B3" s="146" t="s">
        <v>2</v>
      </c>
      <c r="C3" s="146"/>
      <c r="D3" s="146"/>
      <c r="E3" s="146"/>
      <c r="F3" s="6">
        <v>5963</v>
      </c>
      <c r="G3" s="6">
        <v>5673</v>
      </c>
      <c r="H3" s="6">
        <v>5977</v>
      </c>
      <c r="I3" s="5">
        <v>6220</v>
      </c>
      <c r="J3" s="5">
        <v>6031</v>
      </c>
    </row>
    <row r="4" spans="1:10" ht="19.5" customHeight="1">
      <c r="A4" s="3"/>
      <c r="B4" s="146" t="s">
        <v>3</v>
      </c>
      <c r="C4" s="146"/>
      <c r="D4" s="146"/>
      <c r="E4" s="146"/>
      <c r="F4" s="6">
        <v>60359</v>
      </c>
      <c r="G4" s="6">
        <v>55240</v>
      </c>
      <c r="H4" s="6">
        <v>52927</v>
      </c>
      <c r="I4" s="5">
        <v>47310</v>
      </c>
      <c r="J4" s="5">
        <v>53616</v>
      </c>
    </row>
    <row r="5" spans="1:10" ht="19.5" customHeight="1">
      <c r="A5" s="3"/>
      <c r="B5" s="146" t="s">
        <v>4</v>
      </c>
      <c r="C5" s="146"/>
      <c r="D5" s="146"/>
      <c r="E5" s="146"/>
      <c r="F5" s="6">
        <v>23180</v>
      </c>
      <c r="G5" s="6">
        <v>24839</v>
      </c>
      <c r="H5" s="6">
        <v>27251</v>
      </c>
      <c r="I5" s="5">
        <v>27068</v>
      </c>
      <c r="J5" s="5">
        <v>26501</v>
      </c>
    </row>
    <row r="6" spans="1:10" ht="19.5" customHeight="1">
      <c r="A6" s="3"/>
      <c r="B6" s="146" t="s">
        <v>5</v>
      </c>
      <c r="C6" s="146"/>
      <c r="D6" s="146"/>
      <c r="E6" s="146"/>
      <c r="F6" s="6">
        <v>16899</v>
      </c>
      <c r="G6" s="6">
        <v>16773</v>
      </c>
      <c r="H6" s="6">
        <v>15226</v>
      </c>
      <c r="I6" s="5">
        <v>16085</v>
      </c>
      <c r="J6" s="5">
        <v>14808</v>
      </c>
    </row>
    <row r="7" spans="1:10" ht="19.5" customHeight="1">
      <c r="A7" s="3"/>
      <c r="B7" s="146" t="s">
        <v>6</v>
      </c>
      <c r="C7" s="146"/>
      <c r="D7" s="146"/>
      <c r="E7" s="146"/>
      <c r="F7" s="6">
        <v>9956</v>
      </c>
      <c r="G7" s="6">
        <v>11145</v>
      </c>
      <c r="H7" s="6">
        <v>8738</v>
      </c>
      <c r="I7" s="5">
        <v>8102</v>
      </c>
      <c r="J7" s="5">
        <v>8556</v>
      </c>
    </row>
    <row r="8" spans="1:10" ht="19.5" customHeight="1">
      <c r="A8" s="3"/>
      <c r="B8" s="146" t="s">
        <v>7</v>
      </c>
      <c r="C8" s="146"/>
      <c r="D8" s="146"/>
      <c r="E8" s="146"/>
      <c r="F8" s="6">
        <v>4580</v>
      </c>
      <c r="G8" s="6">
        <v>3847</v>
      </c>
      <c r="H8" s="6">
        <v>3961</v>
      </c>
      <c r="I8" s="5">
        <v>3836</v>
      </c>
      <c r="J8" s="5">
        <v>3741</v>
      </c>
    </row>
    <row r="9" spans="1:10" ht="19.5" customHeight="1">
      <c r="A9" s="3"/>
      <c r="B9" s="146" t="s">
        <v>8</v>
      </c>
      <c r="C9" s="146"/>
      <c r="D9" s="146"/>
      <c r="E9" s="146"/>
      <c r="F9" s="6">
        <v>3733</v>
      </c>
      <c r="G9" s="6">
        <v>3183</v>
      </c>
      <c r="H9" s="6">
        <v>1508</v>
      </c>
      <c r="I9" s="5">
        <v>1957</v>
      </c>
      <c r="J9" s="5">
        <v>1206</v>
      </c>
    </row>
    <row r="10" spans="1:10" ht="19.5" customHeight="1">
      <c r="A10" s="3"/>
      <c r="B10" s="146" t="s">
        <v>9</v>
      </c>
      <c r="C10" s="146"/>
      <c r="D10" s="146"/>
      <c r="E10" s="146"/>
      <c r="F10" s="6">
        <v>918</v>
      </c>
      <c r="G10" s="6">
        <v>1423</v>
      </c>
      <c r="H10" s="6">
        <v>1309</v>
      </c>
      <c r="I10" s="5">
        <v>1356</v>
      </c>
      <c r="J10" s="5">
        <v>1431</v>
      </c>
    </row>
    <row r="11" spans="1:10" ht="19.5" customHeight="1">
      <c r="A11" s="3"/>
      <c r="B11" s="146" t="s">
        <v>10</v>
      </c>
      <c r="C11" s="146"/>
      <c r="D11" s="146"/>
      <c r="E11" s="146"/>
      <c r="F11" s="6">
        <v>10036</v>
      </c>
      <c r="G11" s="6">
        <v>9445</v>
      </c>
      <c r="H11" s="6">
        <v>7614</v>
      </c>
      <c r="I11" s="5">
        <v>7189</v>
      </c>
      <c r="J11" s="5">
        <v>7395</v>
      </c>
    </row>
    <row r="12" spans="1:10" ht="19.5" customHeight="1">
      <c r="A12" s="3"/>
      <c r="B12" s="146" t="s">
        <v>11</v>
      </c>
      <c r="C12" s="146"/>
      <c r="D12" s="146"/>
      <c r="E12" s="146"/>
      <c r="F12" s="6">
        <v>23721</v>
      </c>
      <c r="G12" s="6">
        <v>24015</v>
      </c>
      <c r="H12" s="6">
        <v>23368</v>
      </c>
      <c r="I12" s="5">
        <v>23335</v>
      </c>
      <c r="J12" s="5">
        <v>21776</v>
      </c>
    </row>
    <row r="13" spans="1:10" ht="19.5" customHeight="1">
      <c r="A13" s="3"/>
      <c r="B13" s="146" t="s">
        <v>12</v>
      </c>
      <c r="C13" s="146"/>
      <c r="D13" s="146"/>
      <c r="E13" s="146"/>
      <c r="F13" s="6">
        <v>1279</v>
      </c>
      <c r="G13" s="6">
        <v>1374</v>
      </c>
      <c r="H13" s="6">
        <v>1268</v>
      </c>
      <c r="I13" s="5">
        <v>1248</v>
      </c>
      <c r="J13" s="5">
        <v>1520</v>
      </c>
    </row>
    <row r="14" spans="1:10" ht="19.5" customHeight="1">
      <c r="A14" s="3"/>
      <c r="B14" s="146" t="s">
        <v>13</v>
      </c>
      <c r="C14" s="146"/>
      <c r="D14" s="146"/>
      <c r="E14" s="146"/>
      <c r="F14" s="6">
        <v>1448</v>
      </c>
      <c r="G14" s="6">
        <v>1161</v>
      </c>
      <c r="H14" s="6">
        <v>1329</v>
      </c>
      <c r="I14" s="5">
        <v>2352</v>
      </c>
      <c r="J14" s="5">
        <v>2302</v>
      </c>
    </row>
    <row r="15" spans="1:10" ht="19.5" customHeight="1">
      <c r="A15" s="3"/>
      <c r="B15" s="146" t="s">
        <v>14</v>
      </c>
      <c r="C15" s="146"/>
      <c r="D15" s="146"/>
      <c r="E15" s="146"/>
      <c r="F15" s="6">
        <v>195</v>
      </c>
      <c r="G15" s="6">
        <v>338</v>
      </c>
      <c r="H15" s="6">
        <v>241</v>
      </c>
      <c r="I15" s="5">
        <v>308</v>
      </c>
      <c r="J15" s="5">
        <v>434</v>
      </c>
    </row>
    <row r="16" spans="1:9" ht="19.5" customHeight="1">
      <c r="A16" s="11" t="s">
        <v>20</v>
      </c>
      <c r="B16" s="11"/>
      <c r="C16" s="11"/>
      <c r="D16" s="11"/>
      <c r="E16" s="11"/>
      <c r="F16" s="11"/>
      <c r="G16" s="11"/>
      <c r="H16" s="11"/>
      <c r="I16" s="11"/>
    </row>
  </sheetData>
  <sheetProtection/>
  <mergeCells count="14">
    <mergeCell ref="B15:E15"/>
    <mergeCell ref="B2:E2"/>
    <mergeCell ref="B4:E4"/>
    <mergeCell ref="B5:E5"/>
    <mergeCell ref="B6:E6"/>
    <mergeCell ref="B7:E7"/>
    <mergeCell ref="B8:E8"/>
    <mergeCell ref="B9:E9"/>
    <mergeCell ref="B3:E3"/>
    <mergeCell ref="B12:E12"/>
    <mergeCell ref="B10:E10"/>
    <mergeCell ref="B11:E11"/>
    <mergeCell ref="B13:E13"/>
    <mergeCell ref="B14:E1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2" sqref="A2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10" width="8.75390625" style="1" customWidth="1"/>
    <col min="11" max="16384" width="9.00390625" style="1" customWidth="1"/>
  </cols>
  <sheetData>
    <row r="1" spans="1:13" ht="19.5" customHeight="1">
      <c r="A1" s="8" t="s">
        <v>246</v>
      </c>
      <c r="B1" s="9"/>
      <c r="C1" s="9"/>
      <c r="D1" s="9"/>
      <c r="E1" s="9"/>
      <c r="F1" s="9"/>
      <c r="G1" s="9"/>
      <c r="H1" s="9"/>
      <c r="I1" s="9"/>
      <c r="J1" s="23" t="s">
        <v>100</v>
      </c>
      <c r="K1" s="9"/>
      <c r="L1" s="9"/>
      <c r="M1" s="9"/>
    </row>
    <row r="2" spans="1:10" ht="19.5" customHeight="1">
      <c r="A2" s="8"/>
      <c r="B2" s="99" t="s">
        <v>72</v>
      </c>
      <c r="C2" s="99" t="s">
        <v>24</v>
      </c>
      <c r="D2" s="99"/>
      <c r="E2" s="80" t="s">
        <v>144</v>
      </c>
      <c r="F2" s="147"/>
      <c r="G2" s="147"/>
      <c r="H2" s="81"/>
      <c r="I2" s="75" t="s">
        <v>145</v>
      </c>
      <c r="J2" s="75"/>
    </row>
    <row r="3" spans="1:10" ht="19.5" customHeight="1">
      <c r="A3" s="21"/>
      <c r="B3" s="99"/>
      <c r="C3" s="99"/>
      <c r="D3" s="99"/>
      <c r="E3" s="75" t="s">
        <v>146</v>
      </c>
      <c r="F3" s="75"/>
      <c r="G3" s="75" t="s">
        <v>59</v>
      </c>
      <c r="H3" s="75"/>
      <c r="I3" s="75" t="s">
        <v>147</v>
      </c>
      <c r="J3" s="75"/>
    </row>
    <row r="4" spans="1:10" ht="19.5" customHeight="1">
      <c r="A4" s="3"/>
      <c r="B4" s="13" t="s">
        <v>78</v>
      </c>
      <c r="C4" s="104">
        <v>45518</v>
      </c>
      <c r="D4" s="104"/>
      <c r="E4" s="141">
        <v>9297</v>
      </c>
      <c r="F4" s="141"/>
      <c r="G4" s="141">
        <v>8574</v>
      </c>
      <c r="H4" s="141"/>
      <c r="I4" s="141">
        <v>27647</v>
      </c>
      <c r="J4" s="141"/>
    </row>
    <row r="5" spans="1:10" ht="19.5" customHeight="1">
      <c r="A5" s="3"/>
      <c r="B5" s="13" t="s">
        <v>79</v>
      </c>
      <c r="C5" s="141">
        <v>45728</v>
      </c>
      <c r="D5" s="141"/>
      <c r="E5" s="141">
        <v>9531</v>
      </c>
      <c r="F5" s="141"/>
      <c r="G5" s="141">
        <v>8764</v>
      </c>
      <c r="H5" s="141"/>
      <c r="I5" s="141">
        <v>27433</v>
      </c>
      <c r="J5" s="141"/>
    </row>
    <row r="6" spans="1:10" ht="19.5" customHeight="1">
      <c r="A6" s="3"/>
      <c r="B6" s="13" t="s">
        <v>80</v>
      </c>
      <c r="C6" s="141">
        <v>45950</v>
      </c>
      <c r="D6" s="141"/>
      <c r="E6" s="141">
        <v>9803</v>
      </c>
      <c r="F6" s="141"/>
      <c r="G6" s="141">
        <v>8941</v>
      </c>
      <c r="H6" s="141"/>
      <c r="I6" s="141">
        <v>27206</v>
      </c>
      <c r="J6" s="141"/>
    </row>
    <row r="7" spans="1:10" ht="19.5" customHeight="1">
      <c r="A7" s="3"/>
      <c r="B7" s="13" t="s">
        <v>81</v>
      </c>
      <c r="C7" s="141">
        <v>46117</v>
      </c>
      <c r="D7" s="141"/>
      <c r="E7" s="141">
        <v>9688</v>
      </c>
      <c r="F7" s="141"/>
      <c r="G7" s="141">
        <v>9159</v>
      </c>
      <c r="H7" s="141"/>
      <c r="I7" s="141">
        <v>27270</v>
      </c>
      <c r="J7" s="141"/>
    </row>
    <row r="8" spans="1:10" ht="19.5" customHeight="1">
      <c r="A8" s="3"/>
      <c r="B8" s="13" t="s">
        <v>187</v>
      </c>
      <c r="C8" s="104">
        <v>46461</v>
      </c>
      <c r="D8" s="104"/>
      <c r="E8" s="104">
        <v>9982</v>
      </c>
      <c r="F8" s="104"/>
      <c r="G8" s="104">
        <v>9356</v>
      </c>
      <c r="H8" s="104"/>
      <c r="I8" s="104">
        <v>27123</v>
      </c>
      <c r="J8" s="104"/>
    </row>
    <row r="9" spans="1:13" ht="19.5" customHeight="1">
      <c r="A9" s="11" t="s">
        <v>148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</sheetData>
  <sheetProtection/>
  <mergeCells count="27">
    <mergeCell ref="B2:B3"/>
    <mergeCell ref="C2:D3"/>
    <mergeCell ref="E2:H2"/>
    <mergeCell ref="I2:J2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" sqref="J1"/>
    </sheetView>
  </sheetViews>
  <sheetFormatPr defaultColWidth="9.00390625" defaultRowHeight="19.5" customHeight="1"/>
  <cols>
    <col min="1" max="1" width="2.125" style="1" customWidth="1"/>
    <col min="2" max="2" width="10.00390625" style="1" customWidth="1"/>
    <col min="3" max="3" width="5.00390625" style="1" customWidth="1"/>
    <col min="4" max="4" width="10.00390625" style="1" customWidth="1"/>
    <col min="5" max="9" width="11.50390625" style="1" customWidth="1"/>
    <col min="10" max="16384" width="9.00390625" style="1" customWidth="1"/>
  </cols>
  <sheetData>
    <row r="1" spans="1:9" ht="19.5" customHeight="1">
      <c r="A1" s="8" t="s">
        <v>21</v>
      </c>
      <c r="B1" s="8"/>
      <c r="C1" s="8"/>
      <c r="D1" s="9"/>
      <c r="E1" s="9"/>
      <c r="F1" s="9"/>
      <c r="G1" s="9"/>
      <c r="H1" s="10"/>
      <c r="I1" s="23" t="s">
        <v>22</v>
      </c>
    </row>
    <row r="2" spans="1:9" ht="19.5" customHeight="1">
      <c r="A2" s="2"/>
      <c r="B2" s="75" t="s">
        <v>23</v>
      </c>
      <c r="C2" s="75"/>
      <c r="D2" s="75"/>
      <c r="E2" s="7" t="s">
        <v>16</v>
      </c>
      <c r="F2" s="7" t="s">
        <v>17</v>
      </c>
      <c r="G2" s="7" t="s">
        <v>18</v>
      </c>
      <c r="H2" s="7" t="s">
        <v>19</v>
      </c>
      <c r="I2" s="32" t="s">
        <v>185</v>
      </c>
    </row>
    <row r="3" spans="1:9" ht="19.5" customHeight="1">
      <c r="A3" s="3"/>
      <c r="B3" s="75" t="s">
        <v>25</v>
      </c>
      <c r="C3" s="76" t="s">
        <v>24</v>
      </c>
      <c r="D3" s="76"/>
      <c r="E3" s="5">
        <v>26</v>
      </c>
      <c r="F3" s="5">
        <v>26</v>
      </c>
      <c r="G3" s="5">
        <v>26</v>
      </c>
      <c r="H3" s="5">
        <v>26</v>
      </c>
      <c r="I3" s="5">
        <v>26</v>
      </c>
    </row>
    <row r="4" spans="1:9" ht="19.5" customHeight="1">
      <c r="A4" s="3"/>
      <c r="B4" s="75"/>
      <c r="C4" s="76" t="s">
        <v>26</v>
      </c>
      <c r="D4" s="76"/>
      <c r="E4" s="5">
        <v>12</v>
      </c>
      <c r="F4" s="5">
        <v>12</v>
      </c>
      <c r="G4" s="5">
        <v>12</v>
      </c>
      <c r="H4" s="5">
        <v>12</v>
      </c>
      <c r="I4" s="5">
        <v>12</v>
      </c>
    </row>
    <row r="5" spans="1:9" ht="19.5" customHeight="1">
      <c r="A5" s="3"/>
      <c r="B5" s="75"/>
      <c r="C5" s="76" t="s">
        <v>27</v>
      </c>
      <c r="D5" s="76"/>
      <c r="E5" s="5">
        <v>14</v>
      </c>
      <c r="F5" s="5">
        <v>14</v>
      </c>
      <c r="G5" s="5">
        <v>14</v>
      </c>
      <c r="H5" s="5">
        <v>14</v>
      </c>
      <c r="I5" s="5">
        <v>14</v>
      </c>
    </row>
    <row r="6" spans="1:9" ht="19.5" customHeight="1">
      <c r="A6" s="3"/>
      <c r="B6" s="75" t="s">
        <v>28</v>
      </c>
      <c r="C6" s="76" t="s">
        <v>24</v>
      </c>
      <c r="D6" s="76"/>
      <c r="E6" s="5">
        <v>1655</v>
      </c>
      <c r="F6" s="5">
        <v>1655</v>
      </c>
      <c r="G6" s="5">
        <v>1645</v>
      </c>
      <c r="H6" s="5">
        <v>1645</v>
      </c>
      <c r="I6" s="5">
        <v>1615</v>
      </c>
    </row>
    <row r="7" spans="1:9" ht="19.5" customHeight="1">
      <c r="A7" s="3"/>
      <c r="B7" s="75"/>
      <c r="C7" s="76" t="s">
        <v>26</v>
      </c>
      <c r="D7" s="76"/>
      <c r="E7" s="5">
        <v>655</v>
      </c>
      <c r="F7" s="5">
        <v>655</v>
      </c>
      <c r="G7" s="5">
        <v>655</v>
      </c>
      <c r="H7" s="5">
        <v>655</v>
      </c>
      <c r="I7" s="5">
        <v>655</v>
      </c>
    </row>
    <row r="8" spans="1:9" ht="19.5" customHeight="1">
      <c r="A8" s="3"/>
      <c r="B8" s="75"/>
      <c r="C8" s="76" t="s">
        <v>27</v>
      </c>
      <c r="D8" s="76"/>
      <c r="E8" s="5">
        <v>1000</v>
      </c>
      <c r="F8" s="5">
        <v>1000</v>
      </c>
      <c r="G8" s="5">
        <v>990</v>
      </c>
      <c r="H8" s="5">
        <v>990</v>
      </c>
      <c r="I8" s="5">
        <v>960</v>
      </c>
    </row>
    <row r="9" spans="1:9" ht="19.5" customHeight="1">
      <c r="A9" s="3"/>
      <c r="B9" s="75" t="s">
        <v>248</v>
      </c>
      <c r="C9" s="76" t="s">
        <v>24</v>
      </c>
      <c r="D9" s="76"/>
      <c r="E9" s="5">
        <v>1515</v>
      </c>
      <c r="F9" s="5">
        <v>1526</v>
      </c>
      <c r="G9" s="5">
        <v>1549</v>
      </c>
      <c r="H9" s="5">
        <v>1557</v>
      </c>
      <c r="I9" s="5">
        <v>1567</v>
      </c>
    </row>
    <row r="10" spans="1:9" ht="19.5" customHeight="1">
      <c r="A10" s="3"/>
      <c r="B10" s="75"/>
      <c r="C10" s="75" t="s">
        <v>26</v>
      </c>
      <c r="D10" s="24" t="s">
        <v>29</v>
      </c>
      <c r="E10" s="5">
        <v>179</v>
      </c>
      <c r="F10" s="5">
        <v>177</v>
      </c>
      <c r="G10" s="5">
        <v>195</v>
      </c>
      <c r="H10" s="5">
        <v>192</v>
      </c>
      <c r="I10" s="5">
        <v>195</v>
      </c>
    </row>
    <row r="11" spans="1:9" ht="19.5" customHeight="1">
      <c r="A11" s="3"/>
      <c r="B11" s="75"/>
      <c r="C11" s="75"/>
      <c r="D11" s="24" t="s">
        <v>30</v>
      </c>
      <c r="E11" s="5">
        <v>142</v>
      </c>
      <c r="F11" s="5">
        <v>154</v>
      </c>
      <c r="G11" s="5">
        <v>125</v>
      </c>
      <c r="H11" s="5">
        <v>154</v>
      </c>
      <c r="I11" s="5">
        <v>158</v>
      </c>
    </row>
    <row r="12" spans="1:9" ht="19.5" customHeight="1">
      <c r="A12" s="3"/>
      <c r="B12" s="75"/>
      <c r="C12" s="75"/>
      <c r="D12" s="24" t="s">
        <v>31</v>
      </c>
      <c r="E12" s="5">
        <v>266</v>
      </c>
      <c r="F12" s="5">
        <v>251</v>
      </c>
      <c r="G12" s="5">
        <v>266</v>
      </c>
      <c r="H12" s="5">
        <v>249</v>
      </c>
      <c r="I12" s="5">
        <v>258</v>
      </c>
    </row>
    <row r="13" spans="1:9" ht="19.5" customHeight="1">
      <c r="A13" s="3"/>
      <c r="B13" s="75"/>
      <c r="C13" s="75" t="s">
        <v>27</v>
      </c>
      <c r="D13" s="24" t="s">
        <v>29</v>
      </c>
      <c r="E13" s="5">
        <v>299</v>
      </c>
      <c r="F13" s="5">
        <v>330</v>
      </c>
      <c r="G13" s="5">
        <v>349</v>
      </c>
      <c r="H13" s="5">
        <v>347</v>
      </c>
      <c r="I13" s="5">
        <v>347</v>
      </c>
    </row>
    <row r="14" spans="1:9" ht="19.5" customHeight="1">
      <c r="A14" s="3"/>
      <c r="B14" s="75"/>
      <c r="C14" s="75"/>
      <c r="D14" s="24" t="s">
        <v>30</v>
      </c>
      <c r="E14" s="5">
        <v>231</v>
      </c>
      <c r="F14" s="5">
        <v>216</v>
      </c>
      <c r="G14" s="5">
        <v>216</v>
      </c>
      <c r="H14" s="5">
        <v>208</v>
      </c>
      <c r="I14" s="5">
        <v>227</v>
      </c>
    </row>
    <row r="15" spans="1:9" ht="19.5" customHeight="1">
      <c r="A15" s="3"/>
      <c r="B15" s="75"/>
      <c r="C15" s="75"/>
      <c r="D15" s="24" t="s">
        <v>31</v>
      </c>
      <c r="E15" s="5">
        <v>398</v>
      </c>
      <c r="F15" s="5">
        <v>398</v>
      </c>
      <c r="G15" s="5">
        <v>398</v>
      </c>
      <c r="H15" s="5">
        <v>407</v>
      </c>
      <c r="I15" s="5">
        <v>382</v>
      </c>
    </row>
    <row r="16" spans="1:9" ht="19.5" customHeight="1">
      <c r="A16" s="3"/>
      <c r="B16" s="75" t="s">
        <v>32</v>
      </c>
      <c r="C16" s="77" t="s">
        <v>24</v>
      </c>
      <c r="D16" s="77"/>
      <c r="E16" s="5">
        <v>265</v>
      </c>
      <c r="F16" s="5">
        <v>269</v>
      </c>
      <c r="G16" s="5">
        <v>280</v>
      </c>
      <c r="H16" s="5">
        <v>285</v>
      </c>
      <c r="I16" s="5">
        <v>281</v>
      </c>
    </row>
    <row r="17" spans="1:9" ht="19.5" customHeight="1">
      <c r="A17" s="3"/>
      <c r="B17" s="75"/>
      <c r="C17" s="77" t="s">
        <v>26</v>
      </c>
      <c r="D17" s="77"/>
      <c r="E17" s="5">
        <v>84</v>
      </c>
      <c r="F17" s="5">
        <v>85</v>
      </c>
      <c r="G17" s="5">
        <v>89</v>
      </c>
      <c r="H17" s="5">
        <v>89</v>
      </c>
      <c r="I17" s="5">
        <v>91</v>
      </c>
    </row>
    <row r="18" spans="1:9" ht="19.5" customHeight="1">
      <c r="A18" s="3"/>
      <c r="B18" s="75"/>
      <c r="C18" s="77" t="s">
        <v>27</v>
      </c>
      <c r="D18" s="77"/>
      <c r="E18" s="5">
        <v>181</v>
      </c>
      <c r="F18" s="5">
        <v>184</v>
      </c>
      <c r="G18" s="5">
        <v>191</v>
      </c>
      <c r="H18" s="5">
        <v>196</v>
      </c>
      <c r="I18" s="5">
        <v>190</v>
      </c>
    </row>
    <row r="19" spans="1:9" ht="19.5" customHeight="1">
      <c r="A19" s="11" t="s">
        <v>33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17">
    <mergeCell ref="B9:B15"/>
    <mergeCell ref="C9:D9"/>
    <mergeCell ref="C10:C12"/>
    <mergeCell ref="C13:C15"/>
    <mergeCell ref="B16:B18"/>
    <mergeCell ref="C16:D16"/>
    <mergeCell ref="C17:D17"/>
    <mergeCell ref="C18:D18"/>
    <mergeCell ref="B6:B8"/>
    <mergeCell ref="C6:D6"/>
    <mergeCell ref="C7:D7"/>
    <mergeCell ref="C8:D8"/>
    <mergeCell ref="B2:D2"/>
    <mergeCell ref="B3:B5"/>
    <mergeCell ref="C3:D3"/>
    <mergeCell ref="C4:D4"/>
    <mergeCell ref="C5:D5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L20" sqref="L20"/>
    </sheetView>
  </sheetViews>
  <sheetFormatPr defaultColWidth="9.00390625" defaultRowHeight="19.5" customHeight="1"/>
  <cols>
    <col min="1" max="1" width="2.125" style="1" customWidth="1"/>
    <col min="2" max="2" width="12.50390625" style="1" customWidth="1"/>
    <col min="3" max="10" width="8.75390625" style="1" customWidth="1"/>
    <col min="11" max="16384" width="9.00390625" style="1" customWidth="1"/>
  </cols>
  <sheetData>
    <row r="1" spans="1:10" ht="19.5" customHeight="1">
      <c r="A1" s="8" t="s">
        <v>247</v>
      </c>
      <c r="B1" s="9"/>
      <c r="C1" s="9"/>
      <c r="D1" s="9"/>
      <c r="E1" s="9"/>
      <c r="F1" s="9"/>
      <c r="G1" s="9"/>
      <c r="H1" s="9"/>
      <c r="I1" s="9"/>
      <c r="J1" s="23" t="s">
        <v>100</v>
      </c>
    </row>
    <row r="2" spans="1:10" ht="19.5" customHeight="1">
      <c r="A2" s="21"/>
      <c r="B2" s="97" t="s">
        <v>72</v>
      </c>
      <c r="C2" s="97" t="s">
        <v>24</v>
      </c>
      <c r="D2" s="88" t="s">
        <v>149</v>
      </c>
      <c r="E2" s="89"/>
      <c r="F2" s="89"/>
      <c r="G2" s="89"/>
      <c r="H2" s="89"/>
      <c r="I2" s="89"/>
      <c r="J2" s="90"/>
    </row>
    <row r="3" spans="1:10" ht="19.5" customHeight="1">
      <c r="A3" s="21"/>
      <c r="B3" s="102"/>
      <c r="C3" s="102"/>
      <c r="D3" s="55" t="s">
        <v>150</v>
      </c>
      <c r="E3" s="55" t="s">
        <v>151</v>
      </c>
      <c r="F3" s="13" t="s">
        <v>152</v>
      </c>
      <c r="G3" s="13" t="s">
        <v>153</v>
      </c>
      <c r="H3" s="58" t="s">
        <v>154</v>
      </c>
      <c r="I3" s="58" t="s">
        <v>155</v>
      </c>
      <c r="J3" s="56" t="s">
        <v>156</v>
      </c>
    </row>
    <row r="4" spans="1:10" ht="19.5" customHeight="1">
      <c r="A4" s="3"/>
      <c r="B4" s="22" t="s">
        <v>78</v>
      </c>
      <c r="C4" s="5">
        <v>2885</v>
      </c>
      <c r="D4" s="5">
        <v>220</v>
      </c>
      <c r="E4" s="5">
        <v>207</v>
      </c>
      <c r="F4" s="5">
        <v>662</v>
      </c>
      <c r="G4" s="5">
        <v>586</v>
      </c>
      <c r="H4" s="5">
        <v>490</v>
      </c>
      <c r="I4" s="57">
        <v>406</v>
      </c>
      <c r="J4" s="57">
        <v>314</v>
      </c>
    </row>
    <row r="5" spans="1:10" ht="19.5" customHeight="1">
      <c r="A5" s="3"/>
      <c r="B5" s="22" t="s">
        <v>79</v>
      </c>
      <c r="C5" s="5">
        <v>2992</v>
      </c>
      <c r="D5" s="5">
        <v>223</v>
      </c>
      <c r="E5" s="5">
        <v>248</v>
      </c>
      <c r="F5" s="5">
        <v>643</v>
      </c>
      <c r="G5" s="5">
        <v>635</v>
      </c>
      <c r="H5" s="5">
        <v>489</v>
      </c>
      <c r="I5" s="57">
        <v>407</v>
      </c>
      <c r="J5" s="57">
        <v>347</v>
      </c>
    </row>
    <row r="6" spans="1:10" ht="19.5" customHeight="1">
      <c r="A6" s="3"/>
      <c r="B6" s="22" t="s">
        <v>80</v>
      </c>
      <c r="C6" s="5">
        <v>3106</v>
      </c>
      <c r="D6" s="5">
        <v>240</v>
      </c>
      <c r="E6" s="5">
        <v>322</v>
      </c>
      <c r="F6" s="5">
        <v>589</v>
      </c>
      <c r="G6" s="5">
        <v>684</v>
      </c>
      <c r="H6" s="5">
        <v>483</v>
      </c>
      <c r="I6" s="57">
        <v>402</v>
      </c>
      <c r="J6" s="57">
        <v>386</v>
      </c>
    </row>
    <row r="7" spans="1:10" ht="19.5" customHeight="1">
      <c r="A7" s="3"/>
      <c r="B7" s="22" t="s">
        <v>81</v>
      </c>
      <c r="C7" s="5">
        <v>3316</v>
      </c>
      <c r="D7" s="5">
        <v>297</v>
      </c>
      <c r="E7" s="5">
        <v>374</v>
      </c>
      <c r="F7" s="5">
        <v>613</v>
      </c>
      <c r="G7" s="5">
        <v>703</v>
      </c>
      <c r="H7" s="5">
        <v>510</v>
      </c>
      <c r="I7" s="18">
        <v>403</v>
      </c>
      <c r="J7" s="18">
        <v>416</v>
      </c>
    </row>
    <row r="8" spans="1:10" ht="19.5" customHeight="1">
      <c r="A8" s="3"/>
      <c r="B8" s="13" t="s">
        <v>187</v>
      </c>
      <c r="C8" s="5">
        <v>3486</v>
      </c>
      <c r="D8" s="5">
        <v>326</v>
      </c>
      <c r="E8" s="5">
        <v>399</v>
      </c>
      <c r="F8" s="5">
        <v>677</v>
      </c>
      <c r="G8" s="5">
        <v>745</v>
      </c>
      <c r="H8" s="5">
        <v>540</v>
      </c>
      <c r="I8" s="18">
        <v>414</v>
      </c>
      <c r="J8" s="18">
        <v>385</v>
      </c>
    </row>
    <row r="9" spans="1:10" ht="19.5" customHeight="1">
      <c r="A9" s="11" t="s">
        <v>69</v>
      </c>
      <c r="B9" s="11"/>
      <c r="C9" s="11"/>
      <c r="D9" s="11"/>
      <c r="E9" s="11"/>
      <c r="F9" s="11"/>
      <c r="G9" s="11"/>
      <c r="H9" s="11"/>
      <c r="I9" s="11"/>
      <c r="J9" s="11"/>
    </row>
  </sheetData>
  <sheetProtection/>
  <mergeCells count="3">
    <mergeCell ref="B2:B3"/>
    <mergeCell ref="C2:C3"/>
    <mergeCell ref="D2:J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" sqref="J1"/>
    </sheetView>
  </sheetViews>
  <sheetFormatPr defaultColWidth="9.00390625" defaultRowHeight="19.5" customHeight="1"/>
  <cols>
    <col min="1" max="1" width="2.125" style="1" customWidth="1"/>
    <col min="2" max="2" width="5.00390625" style="1" customWidth="1"/>
    <col min="3" max="3" width="33.75390625" style="1" customWidth="1"/>
    <col min="4" max="8" width="8.75390625" style="1" customWidth="1"/>
    <col min="9" max="16384" width="9.00390625" style="1" customWidth="1"/>
  </cols>
  <sheetData>
    <row r="1" spans="1:8" ht="19.5" customHeight="1">
      <c r="A1" s="8" t="s">
        <v>157</v>
      </c>
      <c r="B1" s="8"/>
      <c r="C1" s="8"/>
      <c r="D1" s="9"/>
      <c r="E1" s="9"/>
      <c r="F1" s="10"/>
      <c r="G1" s="10"/>
      <c r="H1" s="23" t="s">
        <v>158</v>
      </c>
    </row>
    <row r="2" spans="1:8" ht="19.5" customHeight="1">
      <c r="A2" s="2"/>
      <c r="B2" s="131" t="s">
        <v>23</v>
      </c>
      <c r="C2" s="132"/>
      <c r="D2" s="29" t="s">
        <v>35</v>
      </c>
      <c r="E2" s="29" t="s">
        <v>36</v>
      </c>
      <c r="F2" s="29" t="s">
        <v>37</v>
      </c>
      <c r="G2" s="7" t="s">
        <v>38</v>
      </c>
      <c r="H2" s="32" t="s">
        <v>186</v>
      </c>
    </row>
    <row r="3" spans="1:8" ht="19.5" customHeight="1">
      <c r="A3" s="3"/>
      <c r="B3" s="31"/>
      <c r="C3" s="30" t="s">
        <v>159</v>
      </c>
      <c r="D3" s="6">
        <v>7263</v>
      </c>
      <c r="E3" s="6">
        <v>6976</v>
      </c>
      <c r="F3" s="6">
        <v>6920</v>
      </c>
      <c r="G3" s="5">
        <v>6885</v>
      </c>
      <c r="H3" s="5">
        <v>7582</v>
      </c>
    </row>
    <row r="4" spans="1:8" ht="19.5" customHeight="1">
      <c r="A4" s="3"/>
      <c r="B4" s="16"/>
      <c r="C4" s="30" t="s">
        <v>160</v>
      </c>
      <c r="D4" s="6">
        <v>389</v>
      </c>
      <c r="E4" s="6">
        <v>360</v>
      </c>
      <c r="F4" s="6">
        <v>460</v>
      </c>
      <c r="G4" s="5">
        <v>452</v>
      </c>
      <c r="H4" s="5">
        <v>418</v>
      </c>
    </row>
    <row r="5" spans="1:8" ht="19.5" customHeight="1">
      <c r="A5" s="3"/>
      <c r="B5" s="16"/>
      <c r="C5" s="30" t="s">
        <v>161</v>
      </c>
      <c r="D5" s="6">
        <v>2206</v>
      </c>
      <c r="E5" s="6">
        <v>2031</v>
      </c>
      <c r="F5" s="6">
        <v>2191</v>
      </c>
      <c r="G5" s="5">
        <v>2560</v>
      </c>
      <c r="H5" s="5">
        <v>2760</v>
      </c>
    </row>
    <row r="6" spans="1:8" ht="19.5" customHeight="1">
      <c r="A6" s="3"/>
      <c r="B6" s="16"/>
      <c r="C6" s="30" t="s">
        <v>162</v>
      </c>
      <c r="D6" s="6">
        <v>610</v>
      </c>
      <c r="E6" s="6">
        <v>804</v>
      </c>
      <c r="F6" s="6">
        <v>1006</v>
      </c>
      <c r="G6" s="5">
        <v>957</v>
      </c>
      <c r="H6" s="5">
        <v>968</v>
      </c>
    </row>
    <row r="7" spans="1:8" ht="19.5" customHeight="1">
      <c r="A7" s="3"/>
      <c r="B7" s="16"/>
      <c r="C7" s="30" t="s">
        <v>163</v>
      </c>
      <c r="D7" s="6">
        <v>9633</v>
      </c>
      <c r="E7" s="6">
        <v>9698</v>
      </c>
      <c r="F7" s="6">
        <v>10096</v>
      </c>
      <c r="G7" s="5">
        <v>10942</v>
      </c>
      <c r="H7" s="5">
        <v>12058</v>
      </c>
    </row>
    <row r="8" spans="1:8" ht="19.5" customHeight="1">
      <c r="A8" s="3"/>
      <c r="B8" s="16"/>
      <c r="C8" s="30" t="s">
        <v>164</v>
      </c>
      <c r="D8" s="6">
        <v>3829</v>
      </c>
      <c r="E8" s="6">
        <v>4095</v>
      </c>
      <c r="F8" s="6">
        <v>4335</v>
      </c>
      <c r="G8" s="5">
        <v>4339</v>
      </c>
      <c r="H8" s="5">
        <v>4128</v>
      </c>
    </row>
    <row r="9" spans="1:8" ht="19.5" customHeight="1">
      <c r="A9" s="3"/>
      <c r="B9" s="16"/>
      <c r="C9" s="30" t="s">
        <v>165</v>
      </c>
      <c r="D9" s="6">
        <v>7788</v>
      </c>
      <c r="E9" s="6">
        <v>8546</v>
      </c>
      <c r="F9" s="6">
        <v>9636</v>
      </c>
      <c r="G9" s="5">
        <v>10581</v>
      </c>
      <c r="H9" s="5">
        <v>11949</v>
      </c>
    </row>
    <row r="10" spans="1:8" ht="19.5" customHeight="1">
      <c r="A10" s="3"/>
      <c r="B10" s="16" t="s">
        <v>166</v>
      </c>
      <c r="C10" s="30" t="s">
        <v>167</v>
      </c>
      <c r="D10" s="6">
        <v>2162</v>
      </c>
      <c r="E10" s="6">
        <v>2325</v>
      </c>
      <c r="F10" s="6">
        <v>2438</v>
      </c>
      <c r="G10" s="5">
        <v>2413</v>
      </c>
      <c r="H10" s="5">
        <v>2396</v>
      </c>
    </row>
    <row r="11" spans="1:8" ht="19.5" customHeight="1">
      <c r="A11" s="3"/>
      <c r="B11" s="16" t="s">
        <v>168</v>
      </c>
      <c r="C11" s="30" t="s">
        <v>169</v>
      </c>
      <c r="D11" s="6">
        <v>652</v>
      </c>
      <c r="E11" s="6">
        <v>636</v>
      </c>
      <c r="F11" s="6">
        <v>663</v>
      </c>
      <c r="G11" s="5">
        <v>714</v>
      </c>
      <c r="H11" s="5">
        <v>625</v>
      </c>
    </row>
    <row r="12" spans="1:8" ht="19.5" customHeight="1">
      <c r="A12" s="3"/>
      <c r="B12" s="16"/>
      <c r="C12" s="30" t="s">
        <v>170</v>
      </c>
      <c r="D12" s="6">
        <v>494</v>
      </c>
      <c r="E12" s="6">
        <v>394</v>
      </c>
      <c r="F12" s="6">
        <v>471</v>
      </c>
      <c r="G12" s="5">
        <v>599</v>
      </c>
      <c r="H12" s="5">
        <v>765</v>
      </c>
    </row>
    <row r="13" spans="1:8" ht="19.5" customHeight="1">
      <c r="A13" s="3"/>
      <c r="B13" s="16"/>
      <c r="C13" s="30" t="s">
        <v>171</v>
      </c>
      <c r="D13" s="6">
        <v>314</v>
      </c>
      <c r="E13" s="6">
        <v>355</v>
      </c>
      <c r="F13" s="6">
        <v>563</v>
      </c>
      <c r="G13" s="5">
        <v>481</v>
      </c>
      <c r="H13" s="5">
        <v>501</v>
      </c>
    </row>
    <row r="14" spans="1:8" ht="19.5" customHeight="1">
      <c r="A14" s="3"/>
      <c r="B14" s="16"/>
      <c r="C14" s="30" t="s">
        <v>172</v>
      </c>
      <c r="D14" s="6">
        <v>19165</v>
      </c>
      <c r="E14" s="6">
        <v>19248</v>
      </c>
      <c r="F14" s="6">
        <v>19898</v>
      </c>
      <c r="G14" s="5">
        <v>20791</v>
      </c>
      <c r="H14" s="5">
        <v>22135</v>
      </c>
    </row>
    <row r="15" spans="1:8" ht="19.5" customHeight="1">
      <c r="A15" s="3"/>
      <c r="B15" s="16"/>
      <c r="C15" s="30" t="s">
        <v>173</v>
      </c>
      <c r="D15" s="6">
        <v>367</v>
      </c>
      <c r="E15" s="6">
        <v>336</v>
      </c>
      <c r="F15" s="6">
        <v>396</v>
      </c>
      <c r="G15" s="5">
        <v>396</v>
      </c>
      <c r="H15" s="5">
        <v>381</v>
      </c>
    </row>
    <row r="16" spans="1:8" ht="19.5" customHeight="1">
      <c r="A16" s="3"/>
      <c r="B16" s="17"/>
      <c r="C16" s="30" t="s">
        <v>174</v>
      </c>
      <c r="D16" s="6">
        <v>224</v>
      </c>
      <c r="E16" s="6">
        <v>222</v>
      </c>
      <c r="F16" s="6">
        <v>251</v>
      </c>
      <c r="G16" s="5">
        <v>272</v>
      </c>
      <c r="H16" s="5">
        <v>330</v>
      </c>
    </row>
    <row r="17" spans="1:8" ht="21" customHeight="1">
      <c r="A17" s="3"/>
      <c r="B17" s="148" t="s">
        <v>175</v>
      </c>
      <c r="C17" s="30" t="s">
        <v>176</v>
      </c>
      <c r="D17" s="6">
        <v>98</v>
      </c>
      <c r="E17" s="6">
        <v>93</v>
      </c>
      <c r="F17" s="6">
        <v>127</v>
      </c>
      <c r="G17" s="5">
        <v>175</v>
      </c>
      <c r="H17" s="5">
        <v>154</v>
      </c>
    </row>
    <row r="18" spans="1:8" ht="21" customHeight="1">
      <c r="A18" s="3"/>
      <c r="B18" s="149"/>
      <c r="C18" s="30" t="s">
        <v>177</v>
      </c>
      <c r="D18" s="6">
        <v>345</v>
      </c>
      <c r="E18" s="6">
        <v>903</v>
      </c>
      <c r="F18" s="6">
        <v>1339</v>
      </c>
      <c r="G18" s="5">
        <v>1549</v>
      </c>
      <c r="H18" s="5">
        <v>1731</v>
      </c>
    </row>
    <row r="19" spans="1:8" ht="21" customHeight="1">
      <c r="A19" s="3"/>
      <c r="B19" s="150"/>
      <c r="C19" s="30" t="s">
        <v>178</v>
      </c>
      <c r="D19" s="6">
        <v>549</v>
      </c>
      <c r="E19" s="6">
        <v>536</v>
      </c>
      <c r="F19" s="6">
        <v>563</v>
      </c>
      <c r="G19" s="5">
        <v>553</v>
      </c>
      <c r="H19" s="5">
        <v>754</v>
      </c>
    </row>
    <row r="20" spans="1:8" ht="19.5" customHeight="1">
      <c r="A20" s="3"/>
      <c r="B20" s="16"/>
      <c r="C20" s="30" t="s">
        <v>179</v>
      </c>
      <c r="D20" s="6">
        <v>3749</v>
      </c>
      <c r="E20" s="6">
        <v>3832</v>
      </c>
      <c r="F20" s="6">
        <v>3906</v>
      </c>
      <c r="G20" s="5">
        <v>3820</v>
      </c>
      <c r="H20" s="5">
        <v>3884</v>
      </c>
    </row>
    <row r="21" spans="1:8" ht="19.5" customHeight="1">
      <c r="A21" s="3"/>
      <c r="B21" s="16" t="s">
        <v>180</v>
      </c>
      <c r="C21" s="30" t="s">
        <v>181</v>
      </c>
      <c r="D21" s="6">
        <v>2488</v>
      </c>
      <c r="E21" s="6">
        <v>2590</v>
      </c>
      <c r="F21" s="6">
        <v>2447</v>
      </c>
      <c r="G21" s="5">
        <v>2412</v>
      </c>
      <c r="H21" s="5">
        <v>2531</v>
      </c>
    </row>
    <row r="22" spans="1:8" ht="19.5" customHeight="1">
      <c r="A22" s="3"/>
      <c r="B22" s="16" t="s">
        <v>182</v>
      </c>
      <c r="C22" s="30" t="s">
        <v>183</v>
      </c>
      <c r="D22" s="6">
        <v>518</v>
      </c>
      <c r="E22" s="6">
        <v>450</v>
      </c>
      <c r="F22" s="6">
        <v>343</v>
      </c>
      <c r="G22" s="5">
        <v>333</v>
      </c>
      <c r="H22" s="5">
        <v>285</v>
      </c>
    </row>
    <row r="23" spans="1:8" ht="19.5" customHeight="1">
      <c r="A23" s="3"/>
      <c r="B23" s="17"/>
      <c r="C23" s="30" t="s">
        <v>184</v>
      </c>
      <c r="D23" s="6">
        <v>4857</v>
      </c>
      <c r="E23" s="6">
        <v>5179</v>
      </c>
      <c r="F23" s="6">
        <v>5188</v>
      </c>
      <c r="G23" s="5">
        <v>4079</v>
      </c>
      <c r="H23" s="5">
        <v>4113</v>
      </c>
    </row>
    <row r="24" spans="1:7" ht="19.5" customHeight="1">
      <c r="A24" s="11" t="s">
        <v>69</v>
      </c>
      <c r="B24" s="11"/>
      <c r="C24" s="11"/>
      <c r="D24" s="11"/>
      <c r="E24" s="11"/>
      <c r="F24" s="11"/>
      <c r="G24" s="11"/>
    </row>
    <row r="26" spans="1:6" ht="19.5" customHeight="1">
      <c r="A26" s="11"/>
      <c r="B26" s="11"/>
      <c r="C26" s="11"/>
      <c r="D26" s="11"/>
      <c r="E26" s="11"/>
      <c r="F26" s="11"/>
    </row>
    <row r="27" ht="19.5" customHeight="1">
      <c r="A27" s="11"/>
    </row>
    <row r="28" ht="19.5" customHeight="1">
      <c r="A28" s="11"/>
    </row>
    <row r="29" ht="19.5" customHeight="1">
      <c r="A29" s="11"/>
    </row>
  </sheetData>
  <sheetProtection/>
  <mergeCells count="2">
    <mergeCell ref="B2:C2"/>
    <mergeCell ref="B17:B19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1" sqref="J1"/>
    </sheetView>
  </sheetViews>
  <sheetFormatPr defaultColWidth="9.00390625" defaultRowHeight="19.5" customHeight="1"/>
  <cols>
    <col min="1" max="1" width="2.125" style="1" customWidth="1"/>
    <col min="2" max="2" width="10.00390625" style="1" customWidth="1"/>
    <col min="3" max="3" width="5.00390625" style="1" customWidth="1"/>
    <col min="4" max="4" width="10.00390625" style="1" customWidth="1"/>
    <col min="5" max="9" width="11.50390625" style="1" customWidth="1"/>
    <col min="10" max="16384" width="9.00390625" style="1" customWidth="1"/>
  </cols>
  <sheetData>
    <row r="1" spans="1:8" ht="19.5" customHeight="1">
      <c r="A1" s="8" t="s">
        <v>34</v>
      </c>
      <c r="B1" s="8"/>
      <c r="C1" s="9"/>
      <c r="D1" s="9"/>
      <c r="E1" s="9"/>
      <c r="F1" s="10"/>
      <c r="G1" s="10"/>
      <c r="H1" s="10"/>
    </row>
    <row r="2" spans="1:9" ht="19.5" customHeight="1">
      <c r="A2" s="2"/>
      <c r="B2" s="75" t="s">
        <v>23</v>
      </c>
      <c r="C2" s="75"/>
      <c r="D2" s="75"/>
      <c r="E2" s="7" t="s">
        <v>35</v>
      </c>
      <c r="F2" s="7" t="s">
        <v>36</v>
      </c>
      <c r="G2" s="7" t="s">
        <v>37</v>
      </c>
      <c r="H2" s="7" t="s">
        <v>38</v>
      </c>
      <c r="I2" s="32" t="s">
        <v>186</v>
      </c>
    </row>
    <row r="3" spans="1:9" ht="19.5" customHeight="1">
      <c r="A3" s="3"/>
      <c r="B3" s="75" t="s">
        <v>39</v>
      </c>
      <c r="C3" s="78" t="s">
        <v>40</v>
      </c>
      <c r="D3" s="78"/>
      <c r="E3" s="5">
        <v>100203</v>
      </c>
      <c r="F3" s="5">
        <v>98108</v>
      </c>
      <c r="G3" s="5">
        <v>98348</v>
      </c>
      <c r="H3" s="5">
        <v>16982</v>
      </c>
      <c r="I3" s="5">
        <v>0</v>
      </c>
    </row>
    <row r="4" spans="1:9" ht="19.5" customHeight="1">
      <c r="A4" s="3"/>
      <c r="B4" s="75"/>
      <c r="C4" s="78" t="s">
        <v>41</v>
      </c>
      <c r="D4" s="78"/>
      <c r="E4" s="5">
        <v>644285000</v>
      </c>
      <c r="F4" s="5">
        <v>654060000</v>
      </c>
      <c r="G4" s="5">
        <v>652225000</v>
      </c>
      <c r="H4" s="5">
        <v>111998000</v>
      </c>
      <c r="I4" s="5">
        <v>0</v>
      </c>
    </row>
    <row r="5" spans="1:8" ht="19.5" customHeight="1">
      <c r="A5" s="11" t="s">
        <v>33</v>
      </c>
      <c r="B5" s="11"/>
      <c r="C5" s="11"/>
      <c r="D5" s="11"/>
      <c r="E5" s="11"/>
      <c r="F5" s="11"/>
      <c r="G5" s="11"/>
      <c r="H5" s="11"/>
    </row>
    <row r="6" ht="19.5" customHeight="1">
      <c r="A6" s="11" t="s">
        <v>42</v>
      </c>
    </row>
  </sheetData>
  <sheetProtection/>
  <mergeCells count="4">
    <mergeCell ref="B2:D2"/>
    <mergeCell ref="B3:B4"/>
    <mergeCell ref="C3:D3"/>
    <mergeCell ref="C4:D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1" sqref="J1"/>
    </sheetView>
  </sheetViews>
  <sheetFormatPr defaultColWidth="9.00390625" defaultRowHeight="19.5" customHeight="1"/>
  <cols>
    <col min="1" max="1" width="2.125" style="1" customWidth="1"/>
    <col min="2" max="2" width="10.00390625" style="1" customWidth="1"/>
    <col min="3" max="3" width="5.00390625" style="1" customWidth="1"/>
    <col min="4" max="4" width="10.00390625" style="1" customWidth="1"/>
    <col min="5" max="9" width="11.50390625" style="1" customWidth="1"/>
    <col min="10" max="16384" width="9.00390625" style="1" customWidth="1"/>
  </cols>
  <sheetData>
    <row r="1" spans="1:9" ht="19.5" customHeight="1">
      <c r="A1" s="8" t="s">
        <v>43</v>
      </c>
      <c r="B1" s="8"/>
      <c r="C1" s="3"/>
      <c r="D1" s="9"/>
      <c r="E1" s="9"/>
      <c r="F1" s="10"/>
      <c r="G1" s="10"/>
      <c r="I1" s="23" t="s">
        <v>44</v>
      </c>
    </row>
    <row r="2" spans="1:9" ht="19.5" customHeight="1">
      <c r="A2" s="2"/>
      <c r="B2" s="75" t="s">
        <v>23</v>
      </c>
      <c r="C2" s="75"/>
      <c r="D2" s="75"/>
      <c r="E2" s="7" t="s">
        <v>35</v>
      </c>
      <c r="F2" s="7" t="s">
        <v>36</v>
      </c>
      <c r="G2" s="7" t="s">
        <v>37</v>
      </c>
      <c r="H2" s="7" t="s">
        <v>38</v>
      </c>
      <c r="I2" s="32" t="s">
        <v>186</v>
      </c>
    </row>
    <row r="3" spans="1:9" ht="19.5" customHeight="1">
      <c r="A3" s="3"/>
      <c r="B3" s="75" t="s">
        <v>45</v>
      </c>
      <c r="C3" s="78" t="s">
        <v>40</v>
      </c>
      <c r="D3" s="78"/>
      <c r="E3" s="6" t="s">
        <v>46</v>
      </c>
      <c r="F3" s="6" t="s">
        <v>46</v>
      </c>
      <c r="G3" s="6" t="s">
        <v>46</v>
      </c>
      <c r="H3" s="5">
        <v>107333</v>
      </c>
      <c r="I3" s="5">
        <v>127008</v>
      </c>
    </row>
    <row r="4" spans="1:9" ht="19.5" customHeight="1">
      <c r="A4" s="3"/>
      <c r="B4" s="75"/>
      <c r="C4" s="78" t="s">
        <v>41</v>
      </c>
      <c r="D4" s="78"/>
      <c r="E4" s="6" t="s">
        <v>46</v>
      </c>
      <c r="F4" s="6" t="s">
        <v>46</v>
      </c>
      <c r="G4" s="6" t="s">
        <v>46</v>
      </c>
      <c r="H4" s="5">
        <v>1396692000</v>
      </c>
      <c r="I4" s="5">
        <v>1596443000</v>
      </c>
    </row>
    <row r="5" spans="1:8" ht="19.5" customHeight="1">
      <c r="A5" s="11" t="s">
        <v>33</v>
      </c>
      <c r="B5" s="11"/>
      <c r="C5" s="11"/>
      <c r="D5" s="11"/>
      <c r="E5" s="11"/>
      <c r="F5" s="11"/>
      <c r="G5" s="11"/>
      <c r="H5" s="11"/>
    </row>
    <row r="6" ht="19.5" customHeight="1">
      <c r="A6" s="11" t="s">
        <v>47</v>
      </c>
    </row>
  </sheetData>
  <sheetProtection/>
  <mergeCells count="4">
    <mergeCell ref="B3:B4"/>
    <mergeCell ref="B2:D2"/>
    <mergeCell ref="C3:D3"/>
    <mergeCell ref="C4:D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B8" sqref="B8"/>
    </sheetView>
  </sheetViews>
  <sheetFormatPr defaultColWidth="9.00390625" defaultRowHeight="19.5" customHeight="1"/>
  <cols>
    <col min="1" max="1" width="2.125" style="1" customWidth="1"/>
    <col min="2" max="2" width="8.75390625" style="1" customWidth="1"/>
    <col min="3" max="3" width="5.00390625" style="1" customWidth="1"/>
    <col min="4" max="15" width="6.25390625" style="1" customWidth="1"/>
    <col min="16" max="16384" width="9.00390625" style="1" customWidth="1"/>
  </cols>
  <sheetData>
    <row r="1" spans="1:15" ht="19.5" customHeight="1">
      <c r="A1" s="8" t="s">
        <v>48</v>
      </c>
      <c r="B1" s="8"/>
      <c r="C1" s="8"/>
      <c r="N1" s="23" t="s">
        <v>44</v>
      </c>
      <c r="O1" s="23"/>
    </row>
    <row r="2" spans="1:15" ht="19.5" customHeight="1">
      <c r="A2" s="2"/>
      <c r="B2" s="75" t="s">
        <v>23</v>
      </c>
      <c r="C2" s="75"/>
      <c r="D2" s="75"/>
      <c r="E2" s="80" t="s">
        <v>35</v>
      </c>
      <c r="F2" s="81"/>
      <c r="G2" s="80" t="s">
        <v>36</v>
      </c>
      <c r="H2" s="81"/>
      <c r="I2" s="80" t="s">
        <v>37</v>
      </c>
      <c r="J2" s="81"/>
      <c r="K2" s="80" t="s">
        <v>38</v>
      </c>
      <c r="L2" s="81"/>
      <c r="M2" s="67" t="s">
        <v>186</v>
      </c>
      <c r="N2" s="79"/>
      <c r="O2" s="25"/>
    </row>
    <row r="3" spans="1:15" ht="19.5" customHeight="1">
      <c r="A3" s="3"/>
      <c r="B3" s="86" t="s">
        <v>188</v>
      </c>
      <c r="C3" s="77" t="s">
        <v>190</v>
      </c>
      <c r="D3" s="77"/>
      <c r="E3" s="82">
        <v>467</v>
      </c>
      <c r="F3" s="83"/>
      <c r="G3" s="82">
        <v>475</v>
      </c>
      <c r="H3" s="83"/>
      <c r="I3" s="82">
        <v>485</v>
      </c>
      <c r="J3" s="83"/>
      <c r="K3" s="82">
        <v>543</v>
      </c>
      <c r="L3" s="83"/>
      <c r="M3" s="84">
        <v>560</v>
      </c>
      <c r="N3" s="85"/>
      <c r="O3" s="27"/>
    </row>
    <row r="4" spans="1:15" ht="19.5" customHeight="1">
      <c r="A4" s="3"/>
      <c r="B4" s="87"/>
      <c r="C4" s="77" t="s">
        <v>191</v>
      </c>
      <c r="D4" s="77"/>
      <c r="E4" s="82">
        <v>208593230</v>
      </c>
      <c r="F4" s="83"/>
      <c r="G4" s="82">
        <v>213432280</v>
      </c>
      <c r="H4" s="83"/>
      <c r="I4" s="82">
        <v>223051210</v>
      </c>
      <c r="J4" s="83"/>
      <c r="K4" s="82">
        <v>232533790</v>
      </c>
      <c r="L4" s="83"/>
      <c r="M4" s="84">
        <v>257653100</v>
      </c>
      <c r="N4" s="85">
        <v>257653100</v>
      </c>
      <c r="O4" s="27"/>
    </row>
    <row r="5" spans="1:15" ht="19.5" customHeight="1">
      <c r="A5" s="3"/>
      <c r="B5" s="86" t="s">
        <v>189</v>
      </c>
      <c r="C5" s="77" t="s">
        <v>192</v>
      </c>
      <c r="D5" s="77"/>
      <c r="E5" s="82">
        <v>168</v>
      </c>
      <c r="F5" s="83"/>
      <c r="G5" s="82">
        <v>179</v>
      </c>
      <c r="H5" s="83"/>
      <c r="I5" s="82">
        <v>193</v>
      </c>
      <c r="J5" s="83"/>
      <c r="K5" s="82">
        <v>210</v>
      </c>
      <c r="L5" s="83"/>
      <c r="M5" s="84">
        <v>219</v>
      </c>
      <c r="N5" s="85">
        <v>219</v>
      </c>
      <c r="O5" s="27"/>
    </row>
    <row r="6" spans="1:15" ht="19.5" customHeight="1">
      <c r="A6" s="3"/>
      <c r="B6" s="87"/>
      <c r="C6" s="77" t="s">
        <v>193</v>
      </c>
      <c r="D6" s="77"/>
      <c r="E6" s="82">
        <v>177</v>
      </c>
      <c r="F6" s="83"/>
      <c r="G6" s="82">
        <v>190</v>
      </c>
      <c r="H6" s="83"/>
      <c r="I6" s="82">
        <v>206</v>
      </c>
      <c r="J6" s="83"/>
      <c r="K6" s="82">
        <v>225</v>
      </c>
      <c r="L6" s="83"/>
      <c r="M6" s="84">
        <v>238</v>
      </c>
      <c r="N6" s="85">
        <v>238</v>
      </c>
      <c r="O6" s="27"/>
    </row>
    <row r="7" spans="1:9" ht="19.5" customHeight="1">
      <c r="A7" s="11" t="s">
        <v>33</v>
      </c>
      <c r="B7" s="11"/>
      <c r="C7" s="11"/>
      <c r="D7" s="11"/>
      <c r="E7" s="11"/>
      <c r="F7" s="11"/>
      <c r="G7" s="11"/>
      <c r="H7" s="11"/>
      <c r="I7" s="11"/>
    </row>
  </sheetData>
  <sheetProtection/>
  <mergeCells count="32">
    <mergeCell ref="M5:N5"/>
    <mergeCell ref="C6:D6"/>
    <mergeCell ref="E6:F6"/>
    <mergeCell ref="G6:H6"/>
    <mergeCell ref="I6:J6"/>
    <mergeCell ref="K6:L6"/>
    <mergeCell ref="M6:N6"/>
    <mergeCell ref="K5:L5"/>
    <mergeCell ref="B5:B6"/>
    <mergeCell ref="C5:D5"/>
    <mergeCell ref="E5:F5"/>
    <mergeCell ref="G5:H5"/>
    <mergeCell ref="I5:J5"/>
    <mergeCell ref="M3:N3"/>
    <mergeCell ref="C4:D4"/>
    <mergeCell ref="E4:F4"/>
    <mergeCell ref="G4:H4"/>
    <mergeCell ref="I4:J4"/>
    <mergeCell ref="K4:L4"/>
    <mergeCell ref="M4:N4"/>
    <mergeCell ref="K3:L3"/>
    <mergeCell ref="B3:B4"/>
    <mergeCell ref="C3:D3"/>
    <mergeCell ref="E3:F3"/>
    <mergeCell ref="G3:H3"/>
    <mergeCell ref="I3:J3"/>
    <mergeCell ref="M2:N2"/>
    <mergeCell ref="B2:D2"/>
    <mergeCell ref="E2:F2"/>
    <mergeCell ref="G2:H2"/>
    <mergeCell ref="I2:J2"/>
    <mergeCell ref="K2:L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P7" sqref="P7"/>
    </sheetView>
  </sheetViews>
  <sheetFormatPr defaultColWidth="9.00390625" defaultRowHeight="19.5" customHeight="1"/>
  <cols>
    <col min="1" max="1" width="2.125" style="1" customWidth="1"/>
    <col min="2" max="2" width="8.75390625" style="1" customWidth="1"/>
    <col min="3" max="3" width="5.00390625" style="1" customWidth="1"/>
    <col min="4" max="15" width="6.25390625" style="1" customWidth="1"/>
    <col min="16" max="16384" width="9.00390625" style="1" customWidth="1"/>
  </cols>
  <sheetData>
    <row r="1" spans="1:15" ht="19.5" customHeight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3" t="s">
        <v>50</v>
      </c>
      <c r="O1" s="23"/>
    </row>
    <row r="2" spans="1:15" ht="19.5" customHeight="1">
      <c r="A2" s="21"/>
      <c r="B2" s="97" t="s">
        <v>53</v>
      </c>
      <c r="C2" s="98"/>
      <c r="D2" s="88" t="s">
        <v>51</v>
      </c>
      <c r="E2" s="89"/>
      <c r="F2" s="90"/>
      <c r="G2" s="88" t="s">
        <v>52</v>
      </c>
      <c r="H2" s="89"/>
      <c r="I2" s="89"/>
      <c r="J2" s="89"/>
      <c r="K2" s="89"/>
      <c r="L2" s="89"/>
      <c r="M2" s="89"/>
      <c r="N2" s="90"/>
      <c r="O2" s="34"/>
    </row>
    <row r="3" spans="1:15" ht="19.5" customHeight="1">
      <c r="A3" s="21"/>
      <c r="B3" s="100"/>
      <c r="C3" s="101"/>
      <c r="D3" s="91" t="s">
        <v>24</v>
      </c>
      <c r="E3" s="91" t="s">
        <v>54</v>
      </c>
      <c r="F3" s="91" t="s">
        <v>55</v>
      </c>
      <c r="G3" s="93" t="s">
        <v>228</v>
      </c>
      <c r="H3" s="59" t="s">
        <v>56</v>
      </c>
      <c r="I3" s="60" t="s">
        <v>57</v>
      </c>
      <c r="J3" s="59" t="s">
        <v>58</v>
      </c>
      <c r="K3" s="60" t="s">
        <v>59</v>
      </c>
      <c r="L3" s="59" t="s">
        <v>60</v>
      </c>
      <c r="M3" s="60" t="s">
        <v>61</v>
      </c>
      <c r="N3" s="95" t="s">
        <v>229</v>
      </c>
      <c r="O3" s="25"/>
    </row>
    <row r="4" spans="1:15" ht="19.5" customHeight="1">
      <c r="A4" s="12"/>
      <c r="B4" s="102"/>
      <c r="C4" s="103"/>
      <c r="D4" s="92"/>
      <c r="E4" s="92"/>
      <c r="F4" s="92"/>
      <c r="G4" s="94"/>
      <c r="H4" s="61" t="s">
        <v>62</v>
      </c>
      <c r="I4" s="62" t="s">
        <v>63</v>
      </c>
      <c r="J4" s="61" t="s">
        <v>64</v>
      </c>
      <c r="K4" s="62" t="s">
        <v>65</v>
      </c>
      <c r="L4" s="61" t="s">
        <v>66</v>
      </c>
      <c r="M4" s="63" t="s">
        <v>67</v>
      </c>
      <c r="N4" s="96"/>
      <c r="O4" s="25"/>
    </row>
    <row r="5" spans="1:15" ht="19.5" customHeight="1">
      <c r="A5" s="3"/>
      <c r="B5" s="88" t="s">
        <v>0</v>
      </c>
      <c r="C5" s="90"/>
      <c r="D5" s="5">
        <v>46</v>
      </c>
      <c r="E5" s="5">
        <v>9</v>
      </c>
      <c r="F5" s="5">
        <v>37</v>
      </c>
      <c r="G5" s="5" t="s">
        <v>68</v>
      </c>
      <c r="H5" s="5">
        <v>3</v>
      </c>
      <c r="I5" s="5">
        <v>1</v>
      </c>
      <c r="J5" s="5">
        <v>3</v>
      </c>
      <c r="K5" s="5">
        <v>5</v>
      </c>
      <c r="L5" s="5">
        <v>15</v>
      </c>
      <c r="M5" s="6">
        <v>13</v>
      </c>
      <c r="N5" s="6">
        <v>6</v>
      </c>
      <c r="O5" s="26"/>
    </row>
    <row r="6" spans="1:15" ht="19.5" customHeight="1">
      <c r="A6" s="3"/>
      <c r="B6" s="88" t="s">
        <v>16</v>
      </c>
      <c r="C6" s="90"/>
      <c r="D6" s="5">
        <v>45</v>
      </c>
      <c r="E6" s="5">
        <v>7</v>
      </c>
      <c r="F6" s="5">
        <v>38</v>
      </c>
      <c r="G6" s="5" t="s">
        <v>68</v>
      </c>
      <c r="H6" s="5">
        <v>2</v>
      </c>
      <c r="I6" s="5">
        <v>3</v>
      </c>
      <c r="J6" s="5">
        <v>4</v>
      </c>
      <c r="K6" s="5">
        <v>3</v>
      </c>
      <c r="L6" s="5">
        <v>11</v>
      </c>
      <c r="M6" s="6">
        <v>14</v>
      </c>
      <c r="N6" s="6">
        <v>8</v>
      </c>
      <c r="O6" s="26"/>
    </row>
    <row r="7" spans="1:15" ht="19.5" customHeight="1">
      <c r="A7" s="3"/>
      <c r="B7" s="88" t="s">
        <v>17</v>
      </c>
      <c r="C7" s="90"/>
      <c r="D7" s="5">
        <v>45</v>
      </c>
      <c r="E7" s="5">
        <v>11</v>
      </c>
      <c r="F7" s="5">
        <v>34</v>
      </c>
      <c r="G7" s="5" t="s">
        <v>68</v>
      </c>
      <c r="H7" s="5">
        <v>3</v>
      </c>
      <c r="I7" s="5">
        <v>5</v>
      </c>
      <c r="J7" s="5">
        <v>5</v>
      </c>
      <c r="K7" s="5">
        <v>4</v>
      </c>
      <c r="L7" s="5">
        <v>10</v>
      </c>
      <c r="M7" s="6">
        <v>11</v>
      </c>
      <c r="N7" s="6">
        <v>7</v>
      </c>
      <c r="O7" s="26"/>
    </row>
    <row r="8" spans="1:15" ht="19.5" customHeight="1">
      <c r="A8" s="3"/>
      <c r="B8" s="97" t="s">
        <v>18</v>
      </c>
      <c r="C8" s="98"/>
      <c r="D8" s="5">
        <v>47</v>
      </c>
      <c r="E8" s="5">
        <v>14</v>
      </c>
      <c r="F8" s="5">
        <v>33</v>
      </c>
      <c r="G8" s="5"/>
      <c r="H8" s="5">
        <v>2</v>
      </c>
      <c r="I8" s="5">
        <v>8</v>
      </c>
      <c r="J8" s="5">
        <v>4</v>
      </c>
      <c r="K8" s="5">
        <v>6</v>
      </c>
      <c r="L8" s="5">
        <v>9</v>
      </c>
      <c r="M8" s="5">
        <v>12</v>
      </c>
      <c r="N8" s="5">
        <v>6</v>
      </c>
      <c r="O8" s="27"/>
    </row>
    <row r="9" spans="1:15" ht="19.5" customHeight="1">
      <c r="A9" s="3"/>
      <c r="B9" s="99" t="s">
        <v>19</v>
      </c>
      <c r="C9" s="99"/>
      <c r="D9" s="5">
        <v>47</v>
      </c>
      <c r="E9" s="5">
        <v>16</v>
      </c>
      <c r="F9" s="5">
        <v>31</v>
      </c>
      <c r="G9" s="5"/>
      <c r="H9" s="5">
        <v>1</v>
      </c>
      <c r="I9" s="5">
        <v>12</v>
      </c>
      <c r="J9" s="5">
        <v>5</v>
      </c>
      <c r="K9" s="5">
        <v>6</v>
      </c>
      <c r="L9" s="5">
        <v>5</v>
      </c>
      <c r="M9" s="5">
        <v>11</v>
      </c>
      <c r="N9" s="5">
        <v>7</v>
      </c>
      <c r="O9" s="27"/>
    </row>
    <row r="10" spans="1:15" ht="19.5" customHeight="1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</sheetData>
  <sheetProtection/>
  <mergeCells count="13">
    <mergeCell ref="B5:C5"/>
    <mergeCell ref="B6:C6"/>
    <mergeCell ref="B7:C7"/>
    <mergeCell ref="B8:C8"/>
    <mergeCell ref="B9:C9"/>
    <mergeCell ref="B2:C4"/>
    <mergeCell ref="D2:F2"/>
    <mergeCell ref="G2:N2"/>
    <mergeCell ref="D3:D4"/>
    <mergeCell ref="E3:E4"/>
    <mergeCell ref="F3:F4"/>
    <mergeCell ref="G3:G4"/>
    <mergeCell ref="N3:N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M1" sqref="M1"/>
    </sheetView>
  </sheetViews>
  <sheetFormatPr defaultColWidth="9.00390625" defaultRowHeight="19.5" customHeight="1"/>
  <cols>
    <col min="1" max="1" width="2.125" style="1" customWidth="1"/>
    <col min="2" max="2" width="8.75390625" style="1" customWidth="1"/>
    <col min="3" max="3" width="5.00390625" style="1" customWidth="1"/>
    <col min="4" max="15" width="6.25390625" style="1" customWidth="1"/>
    <col min="16" max="16384" width="9.00390625" style="1" customWidth="1"/>
  </cols>
  <sheetData>
    <row r="1" spans="1:11" ht="19.5" customHeight="1">
      <c r="A1" s="8" t="s">
        <v>70</v>
      </c>
      <c r="B1" s="9"/>
      <c r="C1" s="9"/>
      <c r="K1" s="23" t="s">
        <v>71</v>
      </c>
    </row>
    <row r="2" spans="1:11" s="11" customFormat="1" ht="19.5" customHeight="1">
      <c r="A2" s="21"/>
      <c r="B2" s="99" t="s">
        <v>72</v>
      </c>
      <c r="C2" s="99"/>
      <c r="D2" s="99" t="s">
        <v>24</v>
      </c>
      <c r="E2" s="99"/>
      <c r="F2" s="99" t="s">
        <v>73</v>
      </c>
      <c r="G2" s="99"/>
      <c r="H2" s="99"/>
      <c r="I2" s="99"/>
      <c r="J2" s="99"/>
      <c r="K2" s="99"/>
    </row>
    <row r="3" spans="1:11" s="11" customFormat="1" ht="19.5" customHeight="1">
      <c r="A3" s="21"/>
      <c r="B3" s="99"/>
      <c r="C3" s="99"/>
      <c r="D3" s="99"/>
      <c r="E3" s="99"/>
      <c r="F3" s="99" t="s">
        <v>74</v>
      </c>
      <c r="G3" s="99"/>
      <c r="H3" s="99" t="s">
        <v>75</v>
      </c>
      <c r="I3" s="99"/>
      <c r="J3" s="105" t="s">
        <v>76</v>
      </c>
      <c r="K3" s="105"/>
    </row>
    <row r="4" spans="1:11" s="11" customFormat="1" ht="19.5" customHeight="1">
      <c r="A4" s="3"/>
      <c r="B4" s="99" t="s">
        <v>78</v>
      </c>
      <c r="C4" s="99"/>
      <c r="D4" s="104">
        <v>550</v>
      </c>
      <c r="E4" s="104"/>
      <c r="F4" s="104">
        <v>287</v>
      </c>
      <c r="G4" s="104"/>
      <c r="H4" s="104">
        <v>158</v>
      </c>
      <c r="I4" s="104"/>
      <c r="J4" s="104">
        <v>105</v>
      </c>
      <c r="K4" s="104"/>
    </row>
    <row r="5" spans="1:11" s="11" customFormat="1" ht="19.5" customHeight="1">
      <c r="A5" s="3"/>
      <c r="B5" s="99" t="s">
        <v>79</v>
      </c>
      <c r="C5" s="99"/>
      <c r="D5" s="104">
        <v>564</v>
      </c>
      <c r="E5" s="104"/>
      <c r="F5" s="104">
        <v>293</v>
      </c>
      <c r="G5" s="104"/>
      <c r="H5" s="104">
        <v>153</v>
      </c>
      <c r="I5" s="104"/>
      <c r="J5" s="104">
        <v>118</v>
      </c>
      <c r="K5" s="104"/>
    </row>
    <row r="6" spans="1:11" s="11" customFormat="1" ht="19.5" customHeight="1">
      <c r="A6" s="3"/>
      <c r="B6" s="99" t="s">
        <v>80</v>
      </c>
      <c r="C6" s="99"/>
      <c r="D6" s="104">
        <v>584</v>
      </c>
      <c r="E6" s="104"/>
      <c r="F6" s="104">
        <v>300</v>
      </c>
      <c r="G6" s="104"/>
      <c r="H6" s="104">
        <v>161</v>
      </c>
      <c r="I6" s="104"/>
      <c r="J6" s="104">
        <v>123</v>
      </c>
      <c r="K6" s="104"/>
    </row>
    <row r="7" spans="1:11" s="11" customFormat="1" ht="19.5" customHeight="1">
      <c r="A7" s="3"/>
      <c r="B7" s="99" t="s">
        <v>81</v>
      </c>
      <c r="C7" s="99"/>
      <c r="D7" s="104">
        <v>594</v>
      </c>
      <c r="E7" s="104"/>
      <c r="F7" s="104">
        <v>297</v>
      </c>
      <c r="G7" s="104"/>
      <c r="H7" s="104">
        <v>161</v>
      </c>
      <c r="I7" s="104"/>
      <c r="J7" s="104">
        <v>136</v>
      </c>
      <c r="K7" s="104"/>
    </row>
    <row r="8" spans="1:11" s="11" customFormat="1" ht="19.5" customHeight="1">
      <c r="A8" s="3"/>
      <c r="B8" s="88" t="s">
        <v>187</v>
      </c>
      <c r="C8" s="90"/>
      <c r="D8" s="104">
        <v>624</v>
      </c>
      <c r="E8" s="104"/>
      <c r="F8" s="104">
        <v>310</v>
      </c>
      <c r="G8" s="104"/>
      <c r="H8" s="104">
        <v>168</v>
      </c>
      <c r="I8" s="104"/>
      <c r="J8" s="104">
        <v>146</v>
      </c>
      <c r="K8" s="104"/>
    </row>
    <row r="9" s="11" customFormat="1" ht="19.5" customHeight="1">
      <c r="A9" s="11" t="s">
        <v>82</v>
      </c>
    </row>
    <row r="10" s="11" customFormat="1" ht="19.5" customHeight="1"/>
  </sheetData>
  <sheetProtection/>
  <mergeCells count="31">
    <mergeCell ref="B8:C8"/>
    <mergeCell ref="D8:E8"/>
    <mergeCell ref="F8:G8"/>
    <mergeCell ref="H8:I8"/>
    <mergeCell ref="J8:K8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J3:K3"/>
    <mergeCell ref="B5:C5"/>
    <mergeCell ref="D5:E5"/>
    <mergeCell ref="F5:G5"/>
    <mergeCell ref="H5:I5"/>
    <mergeCell ref="J5:K5"/>
    <mergeCell ref="B2:C3"/>
    <mergeCell ref="B4:C4"/>
    <mergeCell ref="D4:E4"/>
    <mergeCell ref="F4:G4"/>
    <mergeCell ref="H4:I4"/>
    <mergeCell ref="J4:K4"/>
    <mergeCell ref="D2:E3"/>
    <mergeCell ref="F2:K2"/>
    <mergeCell ref="F3:G3"/>
    <mergeCell ref="H3:I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M1" sqref="M1"/>
    </sheetView>
  </sheetViews>
  <sheetFormatPr defaultColWidth="9.00390625" defaultRowHeight="19.5" customHeight="1"/>
  <cols>
    <col min="1" max="1" width="2.125" style="1" customWidth="1"/>
    <col min="2" max="2" width="8.75390625" style="1" customWidth="1"/>
    <col min="3" max="3" width="5.00390625" style="1" customWidth="1"/>
    <col min="4" max="15" width="6.25390625" style="1" customWidth="1"/>
    <col min="16" max="16384" width="9.00390625" style="1" customWidth="1"/>
  </cols>
  <sheetData>
    <row r="1" spans="1:11" ht="19.5" customHeight="1">
      <c r="A1" s="8" t="s">
        <v>83</v>
      </c>
      <c r="B1" s="9"/>
      <c r="C1" s="9"/>
      <c r="K1" s="23" t="s">
        <v>71</v>
      </c>
    </row>
    <row r="2" spans="1:11" s="11" customFormat="1" ht="19.5" customHeight="1">
      <c r="A2" s="21"/>
      <c r="B2" s="99" t="s">
        <v>72</v>
      </c>
      <c r="C2" s="99"/>
      <c r="D2" s="99" t="s">
        <v>24</v>
      </c>
      <c r="E2" s="99"/>
      <c r="F2" s="99" t="s">
        <v>73</v>
      </c>
      <c r="G2" s="99"/>
      <c r="H2" s="99"/>
      <c r="I2" s="99"/>
      <c r="J2" s="99"/>
      <c r="K2" s="99"/>
    </row>
    <row r="3" spans="1:11" s="11" customFormat="1" ht="19.5" customHeight="1">
      <c r="A3" s="21"/>
      <c r="B3" s="99"/>
      <c r="C3" s="99"/>
      <c r="D3" s="99"/>
      <c r="E3" s="99"/>
      <c r="F3" s="99" t="s">
        <v>84</v>
      </c>
      <c r="G3" s="99"/>
      <c r="H3" s="99" t="s">
        <v>85</v>
      </c>
      <c r="I3" s="99"/>
      <c r="J3" s="99" t="s">
        <v>86</v>
      </c>
      <c r="K3" s="99"/>
    </row>
    <row r="4" spans="1:11" s="11" customFormat="1" ht="19.5" customHeight="1">
      <c r="A4" s="3"/>
      <c r="B4" s="99" t="s">
        <v>78</v>
      </c>
      <c r="C4" s="99"/>
      <c r="D4" s="104">
        <v>181</v>
      </c>
      <c r="E4" s="104"/>
      <c r="F4" s="104">
        <v>39</v>
      </c>
      <c r="G4" s="104"/>
      <c r="H4" s="104">
        <v>108</v>
      </c>
      <c r="I4" s="104"/>
      <c r="J4" s="104">
        <v>34</v>
      </c>
      <c r="K4" s="104"/>
    </row>
    <row r="5" spans="1:11" s="11" customFormat="1" ht="19.5" customHeight="1">
      <c r="A5" s="3"/>
      <c r="B5" s="99" t="s">
        <v>79</v>
      </c>
      <c r="C5" s="99"/>
      <c r="D5" s="104">
        <v>188</v>
      </c>
      <c r="E5" s="104"/>
      <c r="F5" s="104">
        <v>41</v>
      </c>
      <c r="G5" s="104"/>
      <c r="H5" s="104">
        <v>109</v>
      </c>
      <c r="I5" s="104"/>
      <c r="J5" s="104">
        <v>38</v>
      </c>
      <c r="K5" s="104"/>
    </row>
    <row r="6" spans="1:11" s="11" customFormat="1" ht="19.5" customHeight="1">
      <c r="A6" s="3"/>
      <c r="B6" s="99" t="s">
        <v>80</v>
      </c>
      <c r="C6" s="99"/>
      <c r="D6" s="104">
        <v>222</v>
      </c>
      <c r="E6" s="104"/>
      <c r="F6" s="104">
        <v>45</v>
      </c>
      <c r="G6" s="104"/>
      <c r="H6" s="104">
        <v>133</v>
      </c>
      <c r="I6" s="104"/>
      <c r="J6" s="104">
        <v>44</v>
      </c>
      <c r="K6" s="104"/>
    </row>
    <row r="7" spans="1:11" s="11" customFormat="1" ht="19.5" customHeight="1">
      <c r="A7" s="3"/>
      <c r="B7" s="99" t="s">
        <v>81</v>
      </c>
      <c r="C7" s="99"/>
      <c r="D7" s="104">
        <v>250</v>
      </c>
      <c r="E7" s="104"/>
      <c r="F7" s="104">
        <v>49</v>
      </c>
      <c r="G7" s="104"/>
      <c r="H7" s="104">
        <v>153</v>
      </c>
      <c r="I7" s="104"/>
      <c r="J7" s="104">
        <v>48</v>
      </c>
      <c r="K7" s="104"/>
    </row>
    <row r="8" spans="1:11" s="11" customFormat="1" ht="19.5" customHeight="1">
      <c r="A8" s="3"/>
      <c r="B8" s="99" t="s">
        <v>187</v>
      </c>
      <c r="C8" s="99"/>
      <c r="D8" s="104">
        <v>269</v>
      </c>
      <c r="E8" s="104"/>
      <c r="F8" s="104">
        <v>47</v>
      </c>
      <c r="G8" s="104"/>
      <c r="H8" s="104">
        <v>180</v>
      </c>
      <c r="I8" s="104"/>
      <c r="J8" s="104">
        <v>42</v>
      </c>
      <c r="K8" s="104"/>
    </row>
    <row r="9" s="11" customFormat="1" ht="19.5" customHeight="1">
      <c r="A9" s="11" t="s">
        <v>82</v>
      </c>
    </row>
    <row r="10" s="11" customFormat="1" ht="19.5" customHeight="1"/>
  </sheetData>
  <sheetProtection/>
  <mergeCells count="31">
    <mergeCell ref="B5:C5"/>
    <mergeCell ref="B6:C6"/>
    <mergeCell ref="B7:C7"/>
    <mergeCell ref="B8:C8"/>
    <mergeCell ref="B2:C3"/>
    <mergeCell ref="D4:E4"/>
    <mergeCell ref="D2:E3"/>
    <mergeCell ref="D7:E7"/>
    <mergeCell ref="D5:E5"/>
    <mergeCell ref="F3:G3"/>
    <mergeCell ref="H3:I3"/>
    <mergeCell ref="B4:C4"/>
    <mergeCell ref="J3:K3"/>
    <mergeCell ref="F2:K2"/>
    <mergeCell ref="F4:G4"/>
    <mergeCell ref="H4:I4"/>
    <mergeCell ref="J4:K4"/>
    <mergeCell ref="F7:G7"/>
    <mergeCell ref="H7:I7"/>
    <mergeCell ref="J7:K7"/>
    <mergeCell ref="D8:E8"/>
    <mergeCell ref="F8:G8"/>
    <mergeCell ref="H8:I8"/>
    <mergeCell ref="J8:K8"/>
    <mergeCell ref="F5:G5"/>
    <mergeCell ref="H5:I5"/>
    <mergeCell ref="J5:K5"/>
    <mergeCell ref="D6:E6"/>
    <mergeCell ref="F6:G6"/>
    <mergeCell ref="H6:I6"/>
    <mergeCell ref="J6:K6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12" sqref="L12"/>
    </sheetView>
  </sheetViews>
  <sheetFormatPr defaultColWidth="9.00390625" defaultRowHeight="19.5" customHeight="1"/>
  <cols>
    <col min="1" max="1" width="2.125" style="1" customWidth="1"/>
    <col min="2" max="2" width="4.375" style="1" customWidth="1"/>
    <col min="3" max="3" width="9.375" style="1" customWidth="1"/>
    <col min="4" max="5" width="11.375" style="1" customWidth="1"/>
    <col min="6" max="9" width="11.50390625" style="1" customWidth="1"/>
    <col min="10" max="16384" width="9.00390625" style="1" customWidth="1"/>
  </cols>
  <sheetData>
    <row r="1" spans="1:9" ht="19.5" customHeight="1">
      <c r="A1" s="8" t="s">
        <v>87</v>
      </c>
      <c r="B1" s="8"/>
      <c r="C1" s="9"/>
      <c r="D1" s="9"/>
      <c r="E1" s="9"/>
      <c r="F1" s="9"/>
      <c r="G1" s="9"/>
      <c r="H1" s="9"/>
      <c r="I1" s="23" t="s">
        <v>1</v>
      </c>
    </row>
    <row r="2" spans="1:10" s="11" customFormat="1" ht="30" customHeight="1">
      <c r="A2" s="21"/>
      <c r="B2" s="88" t="s">
        <v>72</v>
      </c>
      <c r="C2" s="90"/>
      <c r="D2" s="22" t="s">
        <v>24</v>
      </c>
      <c r="E2" s="22" t="s">
        <v>88</v>
      </c>
      <c r="F2" s="28" t="s">
        <v>194</v>
      </c>
      <c r="G2" s="28" t="s">
        <v>195</v>
      </c>
      <c r="H2" s="22" t="s">
        <v>89</v>
      </c>
      <c r="I2" s="13" t="s">
        <v>90</v>
      </c>
      <c r="J2" s="3"/>
    </row>
    <row r="3" spans="1:9" s="11" customFormat="1" ht="19.5" customHeight="1">
      <c r="A3" s="3"/>
      <c r="B3" s="97" t="s">
        <v>187</v>
      </c>
      <c r="C3" s="98"/>
      <c r="D3" s="5">
        <f aca="true" t="shared" si="0" ref="D3:D9">SUM(E3:I3)</f>
        <v>229</v>
      </c>
      <c r="E3" s="5">
        <f>SUM(E4:E9)</f>
        <v>7</v>
      </c>
      <c r="F3" s="5">
        <f>SUM(F4:F9)</f>
        <v>10</v>
      </c>
      <c r="G3" s="5">
        <f>SUM(G4:G9)</f>
        <v>5</v>
      </c>
      <c r="H3" s="5">
        <f>SUM(H4:H9)</f>
        <v>123</v>
      </c>
      <c r="I3" s="5">
        <f>SUM(I4:I9)</f>
        <v>84</v>
      </c>
    </row>
    <row r="4" spans="1:9" s="11" customFormat="1" ht="19.5" customHeight="1">
      <c r="A4" s="3"/>
      <c r="B4" s="52" t="s">
        <v>91</v>
      </c>
      <c r="C4" s="13" t="s">
        <v>84</v>
      </c>
      <c r="D4" s="5">
        <f t="shared" si="0"/>
        <v>74</v>
      </c>
      <c r="E4" s="5">
        <v>1</v>
      </c>
      <c r="F4" s="5">
        <v>0</v>
      </c>
      <c r="G4" s="5">
        <v>0</v>
      </c>
      <c r="H4" s="5">
        <v>21</v>
      </c>
      <c r="I4" s="5">
        <v>52</v>
      </c>
    </row>
    <row r="5" spans="1:9" s="11" customFormat="1" ht="19.5" customHeight="1">
      <c r="A5" s="3"/>
      <c r="B5" s="53" t="s">
        <v>92</v>
      </c>
      <c r="C5" s="13" t="s">
        <v>85</v>
      </c>
      <c r="D5" s="5">
        <f t="shared" si="0"/>
        <v>28</v>
      </c>
      <c r="E5" s="5">
        <v>1</v>
      </c>
      <c r="F5" s="5">
        <v>1</v>
      </c>
      <c r="G5" s="5">
        <v>0</v>
      </c>
      <c r="H5" s="5">
        <v>26</v>
      </c>
      <c r="I5" s="5">
        <v>0</v>
      </c>
    </row>
    <row r="6" spans="1:9" s="11" customFormat="1" ht="19.5" customHeight="1">
      <c r="A6" s="3"/>
      <c r="B6" s="53" t="s">
        <v>93</v>
      </c>
      <c r="C6" s="13" t="s">
        <v>86</v>
      </c>
      <c r="D6" s="5">
        <f t="shared" si="0"/>
        <v>37</v>
      </c>
      <c r="E6" s="5">
        <v>1</v>
      </c>
      <c r="F6" s="5">
        <v>0</v>
      </c>
      <c r="G6" s="5">
        <v>2</v>
      </c>
      <c r="H6" s="5">
        <v>23</v>
      </c>
      <c r="I6" s="5">
        <v>11</v>
      </c>
    </row>
    <row r="7" spans="1:9" s="11" customFormat="1" ht="19.5" customHeight="1">
      <c r="A7" s="3"/>
      <c r="B7" s="53" t="s">
        <v>94</v>
      </c>
      <c r="C7" s="13" t="s">
        <v>95</v>
      </c>
      <c r="D7" s="5">
        <f t="shared" si="0"/>
        <v>71</v>
      </c>
      <c r="E7" s="5">
        <v>2</v>
      </c>
      <c r="F7" s="5">
        <v>5</v>
      </c>
      <c r="G7" s="5">
        <v>3</v>
      </c>
      <c r="H7" s="5">
        <v>40</v>
      </c>
      <c r="I7" s="5">
        <v>21</v>
      </c>
    </row>
    <row r="8" spans="1:9" s="11" customFormat="1" ht="19.5" customHeight="1">
      <c r="A8" s="3"/>
      <c r="B8" s="53" t="s">
        <v>96</v>
      </c>
      <c r="C8" s="13" t="s">
        <v>97</v>
      </c>
      <c r="D8" s="5">
        <f t="shared" si="0"/>
        <v>11</v>
      </c>
      <c r="E8" s="5">
        <v>2</v>
      </c>
      <c r="F8" s="5">
        <v>0</v>
      </c>
      <c r="G8" s="5">
        <v>0</v>
      </c>
      <c r="H8" s="5">
        <v>9</v>
      </c>
      <c r="I8" s="5">
        <v>0</v>
      </c>
    </row>
    <row r="9" spans="1:9" s="11" customFormat="1" ht="19.5" customHeight="1">
      <c r="A9" s="3"/>
      <c r="B9" s="50"/>
      <c r="C9" s="13" t="s">
        <v>98</v>
      </c>
      <c r="D9" s="5">
        <f t="shared" si="0"/>
        <v>8</v>
      </c>
      <c r="E9" s="5">
        <v>0</v>
      </c>
      <c r="F9" s="5">
        <v>4</v>
      </c>
      <c r="G9" s="5">
        <v>0</v>
      </c>
      <c r="H9" s="5">
        <v>4</v>
      </c>
      <c r="I9" s="5">
        <v>0</v>
      </c>
    </row>
    <row r="10" spans="1:9" s="11" customFormat="1" ht="19.5" customHeight="1">
      <c r="A10" s="3"/>
      <c r="B10" s="37" t="s">
        <v>249</v>
      </c>
      <c r="C10" s="37"/>
      <c r="D10" s="37"/>
      <c r="E10" s="37"/>
      <c r="F10" s="37"/>
      <c r="G10" s="37"/>
      <c r="H10" s="37"/>
      <c r="I10" s="37"/>
    </row>
    <row r="11" spans="1:10" s="11" customFormat="1" ht="30" customHeight="1">
      <c r="A11" s="21"/>
      <c r="B11" s="88" t="s">
        <v>72</v>
      </c>
      <c r="C11" s="90"/>
      <c r="D11" s="22" t="s">
        <v>24</v>
      </c>
      <c r="E11" s="22" t="s">
        <v>88</v>
      </c>
      <c r="F11" s="28" t="s">
        <v>194</v>
      </c>
      <c r="G11" s="28" t="s">
        <v>195</v>
      </c>
      <c r="H11" s="22" t="s">
        <v>89</v>
      </c>
      <c r="I11" s="13" t="s">
        <v>90</v>
      </c>
      <c r="J11" s="3"/>
    </row>
    <row r="12" spans="1:9" s="11" customFormat="1" ht="19.5" customHeight="1">
      <c r="A12" s="3"/>
      <c r="B12" s="80" t="s">
        <v>35</v>
      </c>
      <c r="C12" s="81"/>
      <c r="D12" s="5">
        <v>219</v>
      </c>
      <c r="E12" s="5">
        <v>8</v>
      </c>
      <c r="F12" s="5">
        <v>12</v>
      </c>
      <c r="G12" s="5">
        <v>1</v>
      </c>
      <c r="H12" s="6">
        <v>140</v>
      </c>
      <c r="I12" s="6">
        <v>58</v>
      </c>
    </row>
    <row r="13" spans="1:9" s="11" customFormat="1" ht="19.5" customHeight="1">
      <c r="A13" s="3"/>
      <c r="B13" s="88" t="s">
        <v>79</v>
      </c>
      <c r="C13" s="90"/>
      <c r="D13" s="5">
        <v>252</v>
      </c>
      <c r="E13" s="5">
        <v>8</v>
      </c>
      <c r="F13" s="5">
        <v>13</v>
      </c>
      <c r="G13" s="5">
        <v>2</v>
      </c>
      <c r="H13" s="6">
        <v>122</v>
      </c>
      <c r="I13" s="6">
        <v>107</v>
      </c>
    </row>
    <row r="14" spans="1:9" s="11" customFormat="1" ht="19.5" customHeight="1">
      <c r="A14" s="3"/>
      <c r="B14" s="97" t="s">
        <v>80</v>
      </c>
      <c r="C14" s="98"/>
      <c r="D14" s="14">
        <v>236</v>
      </c>
      <c r="E14" s="14">
        <v>6</v>
      </c>
      <c r="F14" s="14">
        <v>9</v>
      </c>
      <c r="G14" s="14">
        <v>5</v>
      </c>
      <c r="H14" s="15">
        <v>132</v>
      </c>
      <c r="I14" s="15">
        <v>82</v>
      </c>
    </row>
    <row r="15" spans="1:9" s="11" customFormat="1" ht="19.5" customHeight="1">
      <c r="A15" s="3"/>
      <c r="B15" s="88" t="s">
        <v>81</v>
      </c>
      <c r="C15" s="90"/>
      <c r="D15" s="5">
        <v>210</v>
      </c>
      <c r="E15" s="5">
        <v>8</v>
      </c>
      <c r="F15" s="5">
        <v>10</v>
      </c>
      <c r="G15" s="5">
        <v>1</v>
      </c>
      <c r="H15" s="5">
        <v>110</v>
      </c>
      <c r="I15" s="5">
        <v>81</v>
      </c>
    </row>
    <row r="16" s="11" customFormat="1" ht="19.5" customHeight="1">
      <c r="A16" s="11" t="s">
        <v>82</v>
      </c>
    </row>
  </sheetData>
  <sheetProtection/>
  <mergeCells count="7">
    <mergeCell ref="B15:C15"/>
    <mergeCell ref="B2:C2"/>
    <mergeCell ref="B3:C3"/>
    <mergeCell ref="B12:C12"/>
    <mergeCell ref="B13:C13"/>
    <mergeCell ref="B14:C14"/>
    <mergeCell ref="B11:C11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johosuis01</cp:lastModifiedBy>
  <cp:lastPrinted>2012-07-23T02:27:32Z</cp:lastPrinted>
  <dcterms:created xsi:type="dcterms:W3CDTF">1997-01-08T22:48:59Z</dcterms:created>
  <dcterms:modified xsi:type="dcterms:W3CDTF">2012-08-07T06:51:51Z</dcterms:modified>
  <cp:category/>
  <cp:version/>
  <cp:contentType/>
  <cp:contentStatus/>
</cp:coreProperties>
</file>