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s031\010本庁\060福祉部\040高年福祉課\高年福祉係\7 介護用品支給事業\介護用品入札\R8介護用品入札\3 ホームページ原稿\"/>
    </mc:Choice>
  </mc:AlternateContent>
  <xr:revisionPtr revIDLastSave="0" documentId="13_ncr:1_{7C984FBF-3623-4218-A2DE-6A7758E35EF5}" xr6:coauthVersionLast="47" xr6:coauthVersionMax="47" xr10:uidLastSave="{00000000-0000-0000-0000-000000000000}"/>
  <bookViews>
    <workbookView xWindow="-120" yWindow="-120" windowWidth="20730" windowHeight="11040" xr2:uid="{D44646FB-F6D2-4637-B187-4A3C36442FA3}"/>
  </bookViews>
  <sheets>
    <sheet name="積算内訳書" sheetId="1" r:id="rId1"/>
  </sheets>
  <definedNames>
    <definedName name="_xlnm.Print_Area" localSheetId="0">積算内訳書!$B$1:$K$25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5" i="1"/>
  <c r="J21" i="1" l="1"/>
</calcChain>
</file>

<file path=xl/sharedStrings.xml><?xml version="1.0" encoding="utf-8"?>
<sst xmlns="http://schemas.openxmlformats.org/spreadsheetml/2006/main" count="125" uniqueCount="66">
  <si>
    <t>【入札金額内訳】</t>
    <rPh sb="1" eb="3">
      <t>ニュウサツ</t>
    </rPh>
    <rPh sb="3" eb="7">
      <t>キンガクウチワケ</t>
    </rPh>
    <phoneticPr fontId="2"/>
  </si>
  <si>
    <t>番号</t>
    <rPh sb="0" eb="2">
      <t>バンゴウ</t>
    </rPh>
    <phoneticPr fontId="2"/>
  </si>
  <si>
    <t>メーカー</t>
    <phoneticPr fontId="2"/>
  </si>
  <si>
    <t>規格</t>
    <rPh sb="0" eb="2">
      <t>キカク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</si>
  <si>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</si>
  <si>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</si>
  <si>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</si>
  <si>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</si>
  <si>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㈱リブドゥコーポレーション</t>
    <phoneticPr fontId="2"/>
  </si>
  <si>
    <t>リフレサラケアパッドスーパービッグ</t>
    <phoneticPr fontId="2"/>
  </si>
  <si>
    <t>円</t>
    <rPh sb="0" eb="1">
      <t>エン</t>
    </rPh>
    <phoneticPr fontId="2"/>
  </si>
  <si>
    <t>個</t>
    <rPh sb="0" eb="1">
      <t>コ</t>
    </rPh>
    <phoneticPr fontId="2"/>
  </si>
  <si>
    <t>リフレサラケアパッドビッグ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</si>
  <si>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</si>
  <si>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</si>
  <si>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</si>
  <si>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</si>
  <si>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</si>
  <si>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</si>
  <si>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</si>
  <si>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</si>
  <si>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</si>
  <si>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</si>
  <si>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</si>
  <si>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</si>
  <si>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リフレサラケアパッドパワフル</t>
    <phoneticPr fontId="2"/>
  </si>
  <si>
    <t>リフレパッドタイプレギュラー</t>
    <phoneticPr fontId="2"/>
  </si>
  <si>
    <t>30枚入り</t>
    <phoneticPr fontId="2"/>
  </si>
  <si>
    <t>男女兼用 30枚入り</t>
    <rPh sb="0" eb="4">
      <t>ダンジョケンヨウ</t>
    </rPh>
    <rPh sb="7" eb="9">
      <t>マイイ</t>
    </rPh>
    <phoneticPr fontId="2"/>
  </si>
  <si>
    <t>リフレフラットシート</t>
    <phoneticPr fontId="2"/>
  </si>
  <si>
    <t>リフレはくパンツレギュラー</t>
    <phoneticPr fontId="2"/>
  </si>
  <si>
    <t>リフレ簡単テープ止めタイプ横モレ防止</t>
    <phoneticPr fontId="2"/>
  </si>
  <si>
    <t>王子ネピア㈱</t>
    <phoneticPr fontId="2"/>
  </si>
  <si>
    <t>ネピアテンダーテープタイプ</t>
    <phoneticPr fontId="2"/>
  </si>
  <si>
    <t>大王製紙㈱</t>
    <phoneticPr fontId="2"/>
  </si>
  <si>
    <t>白十字㈱</t>
    <phoneticPr fontId="2"/>
  </si>
  <si>
    <t>サルバＲパッド</t>
    <phoneticPr fontId="2"/>
  </si>
  <si>
    <t>㈱ウェルファン</t>
    <phoneticPr fontId="2"/>
  </si>
  <si>
    <t>介護用手袋</t>
    <phoneticPr fontId="2"/>
  </si>
  <si>
    <t>ピジョン㈱</t>
    <phoneticPr fontId="2"/>
  </si>
  <si>
    <t>ウェットティッシュ
トイレに流せるおしりふき</t>
    <phoneticPr fontId="2"/>
  </si>
  <si>
    <t>ウェットティッシュ
やぶれにくいおしりふき</t>
    <phoneticPr fontId="2"/>
  </si>
  <si>
    <t>清　拭　剤</t>
    <phoneticPr fontId="2"/>
  </si>
  <si>
    <t>ドライシャンプー</t>
    <phoneticPr fontId="2"/>
  </si>
  <si>
    <t>24枚入り</t>
    <phoneticPr fontId="2"/>
  </si>
  <si>
    <t>200ｇ入り</t>
    <phoneticPr fontId="2"/>
  </si>
  <si>
    <t>400ml入り</t>
    <phoneticPr fontId="2"/>
  </si>
  <si>
    <t>72枚入り</t>
    <phoneticPr fontId="2"/>
  </si>
  <si>
    <t>100枚入り</t>
    <phoneticPr fontId="2"/>
  </si>
  <si>
    <t>22枚入り</t>
    <phoneticPr fontId="2"/>
  </si>
  <si>
    <t>合計金額</t>
    <rPh sb="0" eb="4">
      <t>ゴウケイキンガク</t>
    </rPh>
    <phoneticPr fontId="2"/>
  </si>
  <si>
    <t>※合計金額は、入札書の入札金額欄と同額になるようにしてください。</t>
    <phoneticPr fontId="2"/>
  </si>
  <si>
    <r>
      <t>見積単価</t>
    </r>
    <r>
      <rPr>
        <b/>
        <u/>
        <sz val="16"/>
        <color theme="1"/>
        <rFont val="游ゴシック"/>
        <family val="3"/>
        <charset val="128"/>
        <scheme val="minor"/>
      </rPr>
      <t>（税抜）</t>
    </r>
    <r>
      <rPr>
        <b/>
        <sz val="16"/>
        <color theme="1"/>
        <rFont val="游ゴシック"/>
        <family val="3"/>
        <charset val="128"/>
        <scheme val="minor"/>
      </rPr>
      <t>（A）</t>
    </r>
    <rPh sb="0" eb="2">
      <t>ミツモリ</t>
    </rPh>
    <rPh sb="2" eb="4">
      <t>タンカ</t>
    </rPh>
    <rPh sb="5" eb="7">
      <t>ゼイヌ</t>
    </rPh>
    <phoneticPr fontId="2"/>
  </si>
  <si>
    <r>
      <t xml:space="preserve">月間予定数量
</t>
    </r>
    <r>
      <rPr>
        <b/>
        <sz val="16"/>
        <color theme="1"/>
        <rFont val="游ゴシック"/>
        <family val="3"/>
        <charset val="128"/>
        <scheme val="minor"/>
      </rPr>
      <t>（B）</t>
    </r>
    <rPh sb="0" eb="6">
      <t>ゲッカンヨテイスウリョウ</t>
    </rPh>
    <phoneticPr fontId="2"/>
  </si>
  <si>
    <r>
      <t>見積金額</t>
    </r>
    <r>
      <rPr>
        <b/>
        <u/>
        <sz val="16"/>
        <color theme="1"/>
        <rFont val="游ゴシック"/>
        <family val="3"/>
        <charset val="128"/>
        <scheme val="minor"/>
      </rPr>
      <t>（税抜）</t>
    </r>
    <r>
      <rPr>
        <sz val="16"/>
        <color theme="1"/>
        <rFont val="游ゴシック"/>
        <family val="3"/>
        <charset val="128"/>
        <scheme val="minor"/>
      </rPr>
      <t xml:space="preserve">
</t>
    </r>
    <r>
      <rPr>
        <b/>
        <sz val="16"/>
        <color theme="1"/>
        <rFont val="游ゴシック"/>
        <family val="3"/>
        <charset val="128"/>
        <scheme val="minor"/>
      </rPr>
      <t>（A）×（B）</t>
    </r>
    <rPh sb="0" eb="2">
      <t>ミツモリ</t>
    </rPh>
    <rPh sb="2" eb="4">
      <t>キンガク</t>
    </rPh>
    <rPh sb="5" eb="7">
      <t>ゼイヌ</t>
    </rPh>
    <phoneticPr fontId="2"/>
  </si>
  <si>
    <t>アテント夜１枚安心パッド　仰向け・横向き寝でもモレを防ぐ６回吸収</t>
    <phoneticPr fontId="2"/>
  </si>
  <si>
    <t>積　算　内　訳　書</t>
    <rPh sb="0" eb="1">
      <t>ツミ</t>
    </rPh>
    <rPh sb="2" eb="3">
      <t>サン</t>
    </rPh>
    <rPh sb="4" eb="5">
      <t>ウチ</t>
    </rPh>
    <rPh sb="6" eb="7">
      <t>ヤク</t>
    </rPh>
    <rPh sb="8" eb="9">
      <t>ショ</t>
    </rPh>
    <phoneticPr fontId="2"/>
  </si>
  <si>
    <t>介　護　用　品　品　目</t>
    <rPh sb="0" eb="1">
      <t>スケ</t>
    </rPh>
    <rPh sb="2" eb="3">
      <t>マモル</t>
    </rPh>
    <rPh sb="4" eb="5">
      <t>ヨウ</t>
    </rPh>
    <rPh sb="6" eb="7">
      <t>ヒン</t>
    </rPh>
    <rPh sb="8" eb="9">
      <t>ヒン</t>
    </rPh>
    <rPh sb="10" eb="11">
      <t>メ</t>
    </rPh>
    <phoneticPr fontId="2"/>
  </si>
  <si>
    <t>S   22枚入り
M  20枚入り
L   18枚入り
LL  16枚入り
3L  14枚入り</t>
    <phoneticPr fontId="2"/>
  </si>
  <si>
    <t>S   34枚入り
小さめM  32枚入り
M  30枚入り
小さめL  26枚入り
L  26枚入り
大きめL  22枚入り</t>
    <phoneticPr fontId="2"/>
  </si>
  <si>
    <t>S   32枚入り
M  24枚入り
 L   24枚入り
XL  20枚入り</t>
    <phoneticPr fontId="2"/>
  </si>
  <si>
    <t>男女兼用　男性用　 60枚入り</t>
    <phoneticPr fontId="2"/>
  </si>
  <si>
    <t>ネピアテンダーすっきり小判パッド</t>
    <rPh sb="11" eb="13">
      <t>コバン</t>
    </rPh>
    <phoneticPr fontId="2"/>
  </si>
  <si>
    <t>46枚入り</t>
    <phoneticPr fontId="2"/>
  </si>
  <si>
    <t>※月間予定数量は、令和７年度の月間所要数量の実績から算出しています。</t>
    <phoneticPr fontId="2"/>
  </si>
  <si>
    <t>80枚入り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</si>
</sst>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14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right" vertical="center"/>
    </xf>
    <xf numFmtId="0" fontId="5" fillId="0" borderId="10" xfId="0" applyFont="1" applyBorder="1" applyAlignment="1" applyProtection="1">
      <alignment horizontal="right" vertical="center" wrapText="1"/>
    </xf>
    <xf numFmtId="0" fontId="5" fillId="0" borderId="7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10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11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5" fillId="0" borderId="8" xfId="0" applyFont="1" applyBorder="1" applyProtection="1">
      <alignment vertical="center"/>
    </xf>
    <xf numFmtId="0" fontId="5" fillId="0" borderId="13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38" fontId="5" fillId="2" borderId="7" xfId="1" applyFont="1" applyFill="1" applyBorder="1" applyProtection="1">
      <alignment vertical="center"/>
      <protection locked="0"/>
    </xf>
    <xf numFmtId="38" fontId="5" fillId="2" borderId="10" xfId="1" applyFont="1" applyFill="1" applyBorder="1" applyProtection="1">
      <alignment vertical="center"/>
      <protection locked="0"/>
    </xf>
    <xf numFmtId="38" fontId="5" fillId="0" borderId="7" xfId="1" applyFont="1" applyBorder="1" applyProtection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horizontal="right" vertical="center" wrapText="1"/>
    </xf>
    <xf numFmtId="38" fontId="5" fillId="2" borderId="5" xfId="1" applyFont="1" applyFill="1" applyBorder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38" fontId="5" fillId="0" borderId="19" xfId="1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left" vertical="center"/>
    </xf>
    <xf numFmtId="0" fontId="5" fillId="0" borderId="23" xfId="0" applyFont="1" applyBorder="1" applyAlignment="1" applyProtection="1">
      <alignment horizontal="left" vertical="center"/>
    </xf>
    <xf numFmtId="38" fontId="5" fillId="0" borderId="3" xfId="1" applyFont="1" applyBorder="1" applyAlignment="1" applyProtection="1">
      <alignment horizontal="right" vertical="center"/>
    </xf>
    <xf numFmtId="38" fontId="5" fillId="0" borderId="4" xfId="1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 shrinkToFit="1"/>
    </xf>
    <xf numFmtId="0" fontId="4" fillId="0" borderId="16" xfId="0" applyFont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A88E-93BF-41FD-8420-09EA089CDF9C}">
  <sheetPr>
    <pageSetUpPr fitToPage="1"/>
  </sheetPr>
  <dimension ref="A1:L29"/>
  <sheetViews>
    <sheetView tabSelected="1" topLeftCell="A14" zoomScale="64" zoomScaleNormal="64" workbookViewId="0">
      <selection activeCell="H21" sqref="H21:I22"/>
    </sheetView>
  </sheetViews>
  <sheetFormatPr defaultRowHeight="18.75" x14ac:dyDescent="0.4"/>
  <cols>
    <col min="3" max="3" width="22.75" customWidth="1"/>
    <col min="4" max="4" width="36.875" customWidth="1"/>
    <col min="5" max="5" width="28.5" style="1" customWidth="1"/>
    <col min="6" max="6" width="19" customWidth="1"/>
    <col min="7" max="7" width="4.125" customWidth="1"/>
    <col min="8" max="8" width="13.875" customWidth="1"/>
    <col min="9" max="9" width="4" customWidth="1"/>
    <col min="10" max="10" width="16.875" customWidth="1"/>
    <col min="11" max="11" width="6.75" customWidth="1"/>
  </cols>
  <sheetData>
    <row r="1" spans="2:12" ht="44.25" x14ac:dyDescent="0.4">
      <c r="B1" s="57" t="s">
        <v>56</v>
      </c>
      <c r="C1" s="57"/>
      <c r="D1" s="57"/>
      <c r="E1" s="57"/>
      <c r="F1" s="57"/>
      <c r="G1" s="57"/>
      <c r="H1" s="57"/>
      <c r="I1" s="57"/>
      <c r="J1" s="57"/>
      <c r="K1" s="57"/>
    </row>
    <row r="2" spans="2:12" ht="8.25" hidden="1" customHeight="1" x14ac:dyDescent="0.4">
      <c r="B2" s="17"/>
      <c r="C2" s="18"/>
      <c r="D2" s="18"/>
      <c r="E2" s="18"/>
      <c r="F2" s="18"/>
      <c r="G2" s="18"/>
      <c r="H2" s="18"/>
      <c r="I2" s="18"/>
      <c r="J2" s="18"/>
      <c r="K2" s="19"/>
    </row>
    <row r="3" spans="2:12" ht="25.5" x14ac:dyDescent="0.4">
      <c r="B3" s="39" t="s">
        <v>0</v>
      </c>
      <c r="C3" s="20"/>
      <c r="D3" s="20"/>
      <c r="E3" s="21"/>
      <c r="F3" s="20"/>
      <c r="G3" s="20"/>
      <c r="H3" s="20"/>
      <c r="I3" s="20"/>
      <c r="J3" s="20"/>
      <c r="K3" s="20"/>
      <c r="L3" s="29"/>
    </row>
    <row r="4" spans="2:12" ht="50.1" customHeight="1" thickBot="1" x14ac:dyDescent="0.45">
      <c r="B4" s="2" t="s">
        <v>1</v>
      </c>
      <c r="C4" s="2" t="s">
        <v>2</v>
      </c>
      <c r="D4" s="2" t="s">
        <v>57</v>
      </c>
      <c r="E4" s="2" t="s">
        <v>3</v>
      </c>
      <c r="F4" s="53" t="s">
        <v>52</v>
      </c>
      <c r="G4" s="54"/>
      <c r="H4" s="55" t="s">
        <v>53</v>
      </c>
      <c r="I4" s="56"/>
      <c r="J4" s="53" t="s">
        <v>54</v>
      </c>
      <c r="K4" s="54"/>
    </row>
    <row r="5" spans="2:12" ht="54" customHeight="1" thickTop="1" x14ac:dyDescent="0.4">
      <c r="B5" s="3" t="s">
        <v>4</v>
      </c>
      <c r="C5" s="4" t="s">
        <v>8</v>
      </c>
      <c r="D5" s="4" t="s">
        <v>9</v>
      </c>
      <c r="E5" s="5" t="s">
        <v>27</v>
      </c>
      <c r="F5" s="26"/>
      <c r="G5" s="22" t="s">
        <v>10</v>
      </c>
      <c r="H5" s="10">
        <v>4</v>
      </c>
      <c r="I5" s="11" t="s">
        <v>11</v>
      </c>
      <c r="J5" s="28">
        <f>F5*+H5</f>
        <v>0</v>
      </c>
      <c r="K5" s="12" t="s">
        <v>10</v>
      </c>
    </row>
    <row r="6" spans="2:12" ht="55.5" customHeight="1" x14ac:dyDescent="0.4">
      <c r="B6" s="6" t="s">
        <v>5</v>
      </c>
      <c r="C6" s="7" t="s">
        <v>8</v>
      </c>
      <c r="D6" s="7" t="s">
        <v>12</v>
      </c>
      <c r="E6" s="8" t="s">
        <v>27</v>
      </c>
      <c r="F6" s="27"/>
      <c r="G6" s="23" t="s">
        <v>10</v>
      </c>
      <c r="H6" s="13">
        <v>17</v>
      </c>
      <c r="I6" s="14" t="s">
        <v>11</v>
      </c>
      <c r="J6" s="28">
        <f t="shared" ref="J6:J20" si="0">F6*+H6</f>
        <v>0</v>
      </c>
      <c r="K6" s="15" t="s">
        <v>10</v>
      </c>
    </row>
    <row r="7" spans="2:12" ht="51" customHeight="1" x14ac:dyDescent="0.4">
      <c r="B7" s="6" t="s">
        <v>6</v>
      </c>
      <c r="C7" s="7" t="s">
        <v>8</v>
      </c>
      <c r="D7" s="7" t="s">
        <v>25</v>
      </c>
      <c r="E7" s="8" t="s">
        <v>27</v>
      </c>
      <c r="F7" s="27"/>
      <c r="G7" s="23" t="s">
        <v>10</v>
      </c>
      <c r="H7" s="13">
        <v>8</v>
      </c>
      <c r="I7" s="14" t="s">
        <v>11</v>
      </c>
      <c r="J7" s="28">
        <f t="shared" si="0"/>
        <v>0</v>
      </c>
      <c r="K7" s="15" t="s">
        <v>10</v>
      </c>
    </row>
    <row r="8" spans="2:12" ht="60" customHeight="1" x14ac:dyDescent="0.4">
      <c r="B8" s="6" t="s">
        <v>7</v>
      </c>
      <c r="C8" s="7" t="s">
        <v>8</v>
      </c>
      <c r="D8" s="7" t="s">
        <v>26</v>
      </c>
      <c r="E8" s="8" t="s">
        <v>28</v>
      </c>
      <c r="F8" s="27"/>
      <c r="G8" s="23" t="s">
        <v>10</v>
      </c>
      <c r="H8" s="13">
        <v>10</v>
      </c>
      <c r="I8" s="14" t="s">
        <v>11</v>
      </c>
      <c r="J8" s="28">
        <f t="shared" si="0"/>
        <v>0</v>
      </c>
      <c r="K8" s="15" t="s">
        <v>10</v>
      </c>
    </row>
    <row r="9" spans="2:12" ht="54" customHeight="1" x14ac:dyDescent="0.4">
      <c r="B9" s="6" t="s">
        <v>13</v>
      </c>
      <c r="C9" s="7" t="s">
        <v>8</v>
      </c>
      <c r="D9" s="7" t="s">
        <v>29</v>
      </c>
      <c r="E9" s="8" t="s">
        <v>44</v>
      </c>
      <c r="F9" s="27"/>
      <c r="G9" s="23" t="s">
        <v>10</v>
      </c>
      <c r="H9" s="13">
        <v>3</v>
      </c>
      <c r="I9" s="14" t="s">
        <v>11</v>
      </c>
      <c r="J9" s="28">
        <f t="shared" si="0"/>
        <v>0</v>
      </c>
      <c r="K9" s="15" t="s">
        <v>10</v>
      </c>
    </row>
    <row r="10" spans="2:12" ht="164.25" customHeight="1" x14ac:dyDescent="0.4">
      <c r="B10" s="6" t="s">
        <v>14</v>
      </c>
      <c r="C10" s="7" t="s">
        <v>8</v>
      </c>
      <c r="D10" s="7" t="s">
        <v>30</v>
      </c>
      <c r="E10" s="9" t="s">
        <v>58</v>
      </c>
      <c r="F10" s="27"/>
      <c r="G10" s="23" t="s">
        <v>10</v>
      </c>
      <c r="H10" s="13">
        <v>15</v>
      </c>
      <c r="I10" s="14" t="s">
        <v>11</v>
      </c>
      <c r="J10" s="28">
        <f t="shared" si="0"/>
        <v>0</v>
      </c>
      <c r="K10" s="15" t="s">
        <v>10</v>
      </c>
    </row>
    <row r="11" spans="2:12" ht="174.75" customHeight="1" x14ac:dyDescent="0.4">
      <c r="B11" s="6" t="s">
        <v>15</v>
      </c>
      <c r="C11" s="7" t="s">
        <v>8</v>
      </c>
      <c r="D11" s="7" t="s">
        <v>31</v>
      </c>
      <c r="E11" s="9" t="s">
        <v>59</v>
      </c>
      <c r="F11" s="27"/>
      <c r="G11" s="14" t="s">
        <v>10</v>
      </c>
      <c r="H11" s="13">
        <v>15</v>
      </c>
      <c r="I11" s="14" t="s">
        <v>11</v>
      </c>
      <c r="J11" s="28">
        <f t="shared" si="0"/>
        <v>0</v>
      </c>
      <c r="K11" s="15" t="s">
        <v>10</v>
      </c>
    </row>
    <row r="12" spans="2:12" ht="52.5" customHeight="1" x14ac:dyDescent="0.4">
      <c r="B12" s="6" t="s">
        <v>16</v>
      </c>
      <c r="C12" s="7" t="s">
        <v>32</v>
      </c>
      <c r="D12" s="7" t="s">
        <v>62</v>
      </c>
      <c r="E12" s="8" t="s">
        <v>63</v>
      </c>
      <c r="F12" s="27"/>
      <c r="G12" s="14" t="s">
        <v>10</v>
      </c>
      <c r="H12" s="13">
        <v>2</v>
      </c>
      <c r="I12" s="14" t="s">
        <v>11</v>
      </c>
      <c r="J12" s="28">
        <f t="shared" si="0"/>
        <v>0</v>
      </c>
      <c r="K12" s="15" t="s">
        <v>10</v>
      </c>
    </row>
    <row r="13" spans="2:12" ht="125.25" customHeight="1" x14ac:dyDescent="0.4">
      <c r="B13" s="6" t="s">
        <v>17</v>
      </c>
      <c r="C13" s="7" t="s">
        <v>32</v>
      </c>
      <c r="D13" s="7" t="s">
        <v>33</v>
      </c>
      <c r="E13" s="9" t="s">
        <v>60</v>
      </c>
      <c r="F13" s="27"/>
      <c r="G13" s="23" t="s">
        <v>10</v>
      </c>
      <c r="H13" s="13">
        <v>3</v>
      </c>
      <c r="I13" s="14" t="s">
        <v>11</v>
      </c>
      <c r="J13" s="28">
        <f t="shared" si="0"/>
        <v>0</v>
      </c>
      <c r="K13" s="15" t="s">
        <v>10</v>
      </c>
    </row>
    <row r="14" spans="2:12" ht="81" customHeight="1" x14ac:dyDescent="0.4">
      <c r="B14" s="6" t="s">
        <v>18</v>
      </c>
      <c r="C14" s="7" t="s">
        <v>34</v>
      </c>
      <c r="D14" s="7" t="s">
        <v>55</v>
      </c>
      <c r="E14" s="9" t="s">
        <v>49</v>
      </c>
      <c r="F14" s="27"/>
      <c r="G14" s="23" t="s">
        <v>10</v>
      </c>
      <c r="H14" s="13">
        <v>20</v>
      </c>
      <c r="I14" s="14" t="s">
        <v>11</v>
      </c>
      <c r="J14" s="28">
        <f t="shared" si="0"/>
        <v>0</v>
      </c>
      <c r="K14" s="15" t="s">
        <v>10</v>
      </c>
    </row>
    <row r="15" spans="2:12" ht="54.75" customHeight="1" x14ac:dyDescent="0.4">
      <c r="B15" s="6" t="s">
        <v>19</v>
      </c>
      <c r="C15" s="7" t="s">
        <v>35</v>
      </c>
      <c r="D15" s="7" t="s">
        <v>36</v>
      </c>
      <c r="E15" s="9" t="s">
        <v>61</v>
      </c>
      <c r="F15" s="27"/>
      <c r="G15" s="23" t="s">
        <v>10</v>
      </c>
      <c r="H15" s="13">
        <v>3</v>
      </c>
      <c r="I15" s="14" t="s">
        <v>11</v>
      </c>
      <c r="J15" s="28">
        <f t="shared" si="0"/>
        <v>0</v>
      </c>
      <c r="K15" s="15" t="s">
        <v>10</v>
      </c>
    </row>
    <row r="16" spans="2:12" ht="54.75" customHeight="1" x14ac:dyDescent="0.4">
      <c r="B16" s="6" t="s">
        <v>20</v>
      </c>
      <c r="C16" s="7" t="s">
        <v>37</v>
      </c>
      <c r="D16" s="7" t="s">
        <v>38</v>
      </c>
      <c r="E16" s="9" t="s">
        <v>48</v>
      </c>
      <c r="F16" s="27"/>
      <c r="G16" s="23" t="s">
        <v>10</v>
      </c>
      <c r="H16" s="13">
        <v>17</v>
      </c>
      <c r="I16" s="14" t="s">
        <v>11</v>
      </c>
      <c r="J16" s="28">
        <f t="shared" si="0"/>
        <v>0</v>
      </c>
      <c r="K16" s="15" t="s">
        <v>10</v>
      </c>
    </row>
    <row r="17" spans="1:12" ht="54" customHeight="1" x14ac:dyDescent="0.4">
      <c r="B17" s="6" t="s">
        <v>21</v>
      </c>
      <c r="C17" s="7" t="s">
        <v>39</v>
      </c>
      <c r="D17" s="7" t="s">
        <v>40</v>
      </c>
      <c r="E17" s="9" t="s">
        <v>65</v>
      </c>
      <c r="F17" s="27"/>
      <c r="G17" s="23" t="s">
        <v>10</v>
      </c>
      <c r="H17" s="13">
        <v>16</v>
      </c>
      <c r="I17" s="14" t="s">
        <v>11</v>
      </c>
      <c r="J17" s="28">
        <f t="shared" si="0"/>
        <v>0</v>
      </c>
      <c r="K17" s="15" t="s">
        <v>10</v>
      </c>
    </row>
    <row r="18" spans="1:12" ht="60" customHeight="1" x14ac:dyDescent="0.4">
      <c r="B18" s="6" t="s">
        <v>22</v>
      </c>
      <c r="C18" s="7" t="s">
        <v>39</v>
      </c>
      <c r="D18" s="7" t="s">
        <v>41</v>
      </c>
      <c r="E18" s="9" t="s">
        <v>47</v>
      </c>
      <c r="F18" s="27"/>
      <c r="G18" s="23" t="s">
        <v>10</v>
      </c>
      <c r="H18" s="13">
        <v>45</v>
      </c>
      <c r="I18" s="14" t="s">
        <v>11</v>
      </c>
      <c r="J18" s="28">
        <f t="shared" si="0"/>
        <v>0</v>
      </c>
      <c r="K18" s="15" t="s">
        <v>10</v>
      </c>
    </row>
    <row r="19" spans="1:12" ht="49.5" customHeight="1" x14ac:dyDescent="0.4">
      <c r="B19" s="6" t="s">
        <v>23</v>
      </c>
      <c r="C19" s="7" t="s">
        <v>39</v>
      </c>
      <c r="D19" s="7" t="s">
        <v>42</v>
      </c>
      <c r="E19" s="9" t="s">
        <v>46</v>
      </c>
      <c r="F19" s="27"/>
      <c r="G19" s="23" t="s">
        <v>10</v>
      </c>
      <c r="H19" s="13">
        <v>1</v>
      </c>
      <c r="I19" s="14" t="s">
        <v>11</v>
      </c>
      <c r="J19" s="28">
        <f t="shared" si="0"/>
        <v>0</v>
      </c>
      <c r="K19" s="15" t="s">
        <v>10</v>
      </c>
    </row>
    <row r="20" spans="1:12" ht="46.5" customHeight="1" thickBot="1" x14ac:dyDescent="0.45">
      <c r="B20" s="31" t="s">
        <v>24</v>
      </c>
      <c r="C20" s="32" t="s">
        <v>35</v>
      </c>
      <c r="D20" s="32" t="s">
        <v>43</v>
      </c>
      <c r="E20" s="33" t="s">
        <v>45</v>
      </c>
      <c r="F20" s="34"/>
      <c r="G20" s="35" t="s">
        <v>10</v>
      </c>
      <c r="H20" s="36">
        <v>1</v>
      </c>
      <c r="I20" s="37" t="s">
        <v>11</v>
      </c>
      <c r="J20" s="38">
        <f t="shared" si="0"/>
        <v>0</v>
      </c>
      <c r="K20" s="16" t="s">
        <v>10</v>
      </c>
    </row>
    <row r="21" spans="1:12" x14ac:dyDescent="0.4">
      <c r="B21" s="41" t="s">
        <v>50</v>
      </c>
      <c r="C21" s="42"/>
      <c r="D21" s="42"/>
      <c r="E21" s="43"/>
      <c r="F21" s="47"/>
      <c r="G21" s="47"/>
      <c r="H21" s="47"/>
      <c r="I21" s="48"/>
      <c r="J21" s="51">
        <f>SUM(J5:J20)</f>
        <v>0</v>
      </c>
      <c r="K21" s="49" t="s">
        <v>10</v>
      </c>
    </row>
    <row r="22" spans="1:12" ht="19.5" thickBot="1" x14ac:dyDescent="0.45">
      <c r="B22" s="44"/>
      <c r="C22" s="45"/>
      <c r="D22" s="45"/>
      <c r="E22" s="46"/>
      <c r="F22" s="47"/>
      <c r="G22" s="47"/>
      <c r="H22" s="47"/>
      <c r="I22" s="48"/>
      <c r="J22" s="52"/>
      <c r="K22" s="50"/>
    </row>
    <row r="23" spans="1:12" ht="17.25" customHeight="1" x14ac:dyDescent="0.4">
      <c r="A23" s="29"/>
      <c r="B23" s="24"/>
      <c r="C23" s="24"/>
      <c r="D23" s="24"/>
      <c r="E23" s="25"/>
      <c r="F23" s="24"/>
      <c r="G23" s="24"/>
      <c r="H23" s="24"/>
      <c r="I23" s="24"/>
      <c r="J23" s="24"/>
      <c r="K23" s="24"/>
      <c r="L23" s="29"/>
    </row>
    <row r="24" spans="1:12" ht="30" x14ac:dyDescent="0.4">
      <c r="A24" s="29"/>
      <c r="B24" s="58" t="s">
        <v>51</v>
      </c>
      <c r="C24" s="40"/>
      <c r="D24" s="40"/>
      <c r="E24" s="40"/>
      <c r="F24" s="40"/>
      <c r="G24" s="40"/>
      <c r="H24" s="40"/>
      <c r="I24" s="40"/>
      <c r="J24" s="40"/>
      <c r="K24" s="40"/>
      <c r="L24" s="29"/>
    </row>
    <row r="25" spans="1:12" ht="30" x14ac:dyDescent="0.4">
      <c r="A25" s="29"/>
      <c r="B25" s="40" t="s">
        <v>64</v>
      </c>
      <c r="C25" s="40"/>
      <c r="D25" s="40"/>
      <c r="E25" s="40"/>
      <c r="F25" s="40"/>
      <c r="G25" s="40"/>
      <c r="H25" s="40"/>
      <c r="I25" s="40"/>
      <c r="J25" s="40"/>
      <c r="K25" s="40"/>
      <c r="L25" s="29"/>
    </row>
    <row r="26" spans="1:12" x14ac:dyDescent="0.4">
      <c r="A26" s="29"/>
      <c r="B26" s="20"/>
      <c r="C26" s="20"/>
      <c r="D26" s="20"/>
      <c r="E26" s="21"/>
      <c r="F26" s="20"/>
      <c r="G26" s="20"/>
      <c r="H26" s="20"/>
      <c r="I26" s="20"/>
      <c r="J26" s="20"/>
      <c r="K26" s="20"/>
      <c r="L26" s="29"/>
    </row>
    <row r="27" spans="1:12" x14ac:dyDescent="0.4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  <c r="L27" s="29"/>
    </row>
    <row r="28" spans="1:12" x14ac:dyDescent="0.4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  <c r="L28" s="29"/>
    </row>
    <row r="29" spans="1:12" x14ac:dyDescent="0.4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  <c r="L29" s="29"/>
    </row>
  </sheetData>
  <sheetProtection algorithmName="SHA-512" hashValue="ay5Dxz0ZLzbp3SPBNgLADH45EC5iBJLN6x1ozw/kae6HSMkDLS1oYsa8FN9W732DLDGgnliYuRzGYfmjncHJHA==" saltValue="w5w12R+x6l0R+savdIH2Yg==" spinCount="100000" sheet="1" objects="1" scenarios="1"/>
  <mergeCells count="11">
    <mergeCell ref="F4:G4"/>
    <mergeCell ref="H4:I4"/>
    <mergeCell ref="J4:K4"/>
    <mergeCell ref="B1:K1"/>
    <mergeCell ref="B24:K24"/>
    <mergeCell ref="B25:K25"/>
    <mergeCell ref="B21:E22"/>
    <mergeCell ref="F21:G22"/>
    <mergeCell ref="H21:I22"/>
    <mergeCell ref="K21:K22"/>
    <mergeCell ref="J21:J22"/>
  </mergeCells>
  <phoneticPr fontId="2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安原　かおり</cp:lastModifiedBy>
  <cp:lastPrinted>2024-03-06T02:58:50Z</cp:lastPrinted>
  <dcterms:created xsi:type="dcterms:W3CDTF">2024-03-05T05:58:14Z</dcterms:created>
  <dcterms:modified xsi:type="dcterms:W3CDTF">2026-03-05T00:29:15Z</dcterms:modified>
</cp:coreProperties>
</file>