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svfs031\010本庁\070産業部\050観光振興課\06市民まつり\01市民まつり（本体）\R07年度\07企画イベント\02フリーマーケット\"/>
    </mc:Choice>
  </mc:AlternateContent>
  <xr:revisionPtr revIDLastSave="0" documentId="13_ncr:1_{F9608BB9-D351-4FF3-B523-18AE016AC9DD}" xr6:coauthVersionLast="47" xr6:coauthVersionMax="47" xr10:uidLastSave="{00000000-0000-0000-0000-000000000000}"/>
  <bookViews>
    <workbookView xWindow="-120" yWindow="-120" windowWidth="20730" windowHeight="11040" tabRatio="772" firstSheet="1" activeTab="1" xr2:uid="{D3C5FEC4-BA4A-480B-8A2E-4782D083AD3C}"/>
  </bookViews>
  <sheets>
    <sheet name="マスタ" sheetId="1" state="hidden" r:id="rId1"/>
    <sheet name="様式第1号（申込書）" sheetId="2" r:id="rId2"/>
    <sheet name="様式第2号 (誓約書・営業補助者登録名簿)" sheetId="3" r:id="rId3"/>
  </sheets>
  <definedNames>
    <definedName name="_xlnm.Print_Area" localSheetId="1">'様式第1号（申込書）'!$A$1:$AB$38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37" i="2" l="1"/>
  <c r="AF18" i="2" l="1"/>
  <c r="AF17" i="2"/>
  <c r="AF16" i="2"/>
  <c r="AE18" i="2"/>
  <c r="AE17" i="2"/>
  <c r="AE16" i="2"/>
  <c r="A1" i="2"/>
  <c r="AD16" i="2"/>
  <c r="A19" i="2" s="1"/>
  <c r="A5" i="2"/>
  <c r="A3" i="3" l="1"/>
  <c r="A5" i="3" l="1"/>
  <c r="A3" i="2"/>
</calcChain>
</file>

<file path=xl/sharedStrings.xml><?xml version="1.0" encoding="utf-8"?>
<sst xmlns="http://schemas.openxmlformats.org/spreadsheetml/2006/main" count="129" uniqueCount="80">
  <si>
    <t>イベント名</t>
    <rPh sb="4" eb="5">
      <t>メイ</t>
    </rPh>
    <phoneticPr fontId="1"/>
  </si>
  <si>
    <t>フリガナ</t>
    <phoneticPr fontId="1"/>
  </si>
  <si>
    <t>住所</t>
    <rPh sb="0" eb="2">
      <t>ジュウショ</t>
    </rPh>
    <phoneticPr fontId="1"/>
  </si>
  <si>
    <t>〒</t>
    <phoneticPr fontId="1"/>
  </si>
  <si>
    <t>－</t>
    <phoneticPr fontId="1"/>
  </si>
  <si>
    <t>主催者</t>
    <rPh sb="0" eb="3">
      <t>シュサイシャ</t>
    </rPh>
    <phoneticPr fontId="1"/>
  </si>
  <si>
    <t>たつの市民まつり運営委員会</t>
    <rPh sb="3" eb="5">
      <t>シミン</t>
    </rPh>
    <rPh sb="8" eb="10">
      <t>ウンエイ</t>
    </rPh>
    <rPh sb="10" eb="13">
      <t>イインカイ</t>
    </rPh>
    <phoneticPr fontId="1"/>
  </si>
  <si>
    <t>出店日</t>
    <rPh sb="0" eb="3">
      <t>シュッテンビ</t>
    </rPh>
    <phoneticPr fontId="1"/>
  </si>
  <si>
    <t>営業時間</t>
    <rPh sb="0" eb="4">
      <t>エイギョウジカン</t>
    </rPh>
    <phoneticPr fontId="1"/>
  </si>
  <si>
    <t>10時00分～15時30分</t>
    <rPh sb="2" eb="3">
      <t>ジ</t>
    </rPh>
    <rPh sb="5" eb="6">
      <t>フン</t>
    </rPh>
    <rPh sb="9" eb="10">
      <t>ジ</t>
    </rPh>
    <rPh sb="12" eb="13">
      <t>フン</t>
    </rPh>
    <phoneticPr fontId="1"/>
  </si>
  <si>
    <t>日</t>
    <rPh sb="0" eb="1">
      <t>ニチ</t>
    </rPh>
    <phoneticPr fontId="1"/>
  </si>
  <si>
    <t>月</t>
    <rPh sb="0" eb="1">
      <t>ゲツ</t>
    </rPh>
    <phoneticPr fontId="1"/>
  </si>
  <si>
    <t>年</t>
    <rPh sb="0" eb="1">
      <t>ネン</t>
    </rPh>
    <phoneticPr fontId="1"/>
  </si>
  <si>
    <t>使用車両</t>
    <rPh sb="0" eb="4">
      <t>シヨウシャリョウ</t>
    </rPh>
    <phoneticPr fontId="1"/>
  </si>
  <si>
    <t>登録番号</t>
    <rPh sb="0" eb="2">
      <t>トウロク</t>
    </rPh>
    <rPh sb="2" eb="4">
      <t>バンゴウ</t>
    </rPh>
    <phoneticPr fontId="1"/>
  </si>
  <si>
    <t>代表者名</t>
    <rPh sb="0" eb="3">
      <t>ダイヒョウシャ</t>
    </rPh>
    <rPh sb="3" eb="4">
      <t>メイ</t>
    </rPh>
    <phoneticPr fontId="1"/>
  </si>
  <si>
    <t>出店区分</t>
    <rPh sb="0" eb="4">
      <t>シュッテンクブン</t>
    </rPh>
    <phoneticPr fontId="1"/>
  </si>
  <si>
    <t>①</t>
    <phoneticPr fontId="1"/>
  </si>
  <si>
    <t>②</t>
    <phoneticPr fontId="1"/>
  </si>
  <si>
    <t>③</t>
    <phoneticPr fontId="1"/>
  </si>
  <si>
    <t>代表者の身分証明書</t>
    <rPh sb="0" eb="3">
      <t>ダイヒョウシャ</t>
    </rPh>
    <rPh sb="4" eb="9">
      <t>ミブンショウメイショ</t>
    </rPh>
    <phoneticPr fontId="1"/>
  </si>
  <si>
    <t>①</t>
    <phoneticPr fontId="1"/>
  </si>
  <si>
    <t>②</t>
    <phoneticPr fontId="1"/>
  </si>
  <si>
    <t>③</t>
    <phoneticPr fontId="1"/>
  </si>
  <si>
    <t>いずれか１つに○をつけてください。</t>
    <phoneticPr fontId="1"/>
  </si>
  <si>
    <t>販売品目</t>
    <rPh sb="0" eb="2">
      <t>ハンバイ</t>
    </rPh>
    <rPh sb="2" eb="4">
      <t>ヒンモク</t>
    </rPh>
    <phoneticPr fontId="1"/>
  </si>
  <si>
    <t>日</t>
    <rPh sb="0" eb="1">
      <t>ニチ</t>
    </rPh>
    <phoneticPr fontId="1"/>
  </si>
  <si>
    <t>年</t>
    <rPh sb="0" eb="1">
      <t>ネン</t>
    </rPh>
    <phoneticPr fontId="1"/>
  </si>
  <si>
    <t>出店負担金</t>
    <rPh sb="0" eb="2">
      <t>シュッテン</t>
    </rPh>
    <rPh sb="2" eb="5">
      <t>フタンキン</t>
    </rPh>
    <phoneticPr fontId="1"/>
  </si>
  <si>
    <t>管理番号</t>
    <rPh sb="0" eb="4">
      <t>カンリバンゴウ</t>
    </rPh>
    <phoneticPr fontId="1"/>
  </si>
  <si>
    <t>＜事務局記入欄＞</t>
    <rPh sb="1" eb="7">
      <t>ジムキョクキニュウラン</t>
    </rPh>
    <phoneticPr fontId="1"/>
  </si>
  <si>
    <t>(1)</t>
    <phoneticPr fontId="1"/>
  </si>
  <si>
    <t>(2)</t>
  </si>
  <si>
    <t>(3)</t>
  </si>
  <si>
    <t>(4)</t>
  </si>
  <si>
    <t>兵庫県暴力団排除条例及びたつの市暴力団の排除に関する条例を遵守し、同条例に基づき主催者が行う事務手続きに積極的に協力します。</t>
    <phoneticPr fontId="1"/>
  </si>
  <si>
    <t>出店に関し、他人に名義を貸しません。</t>
    <rPh sb="0" eb="2">
      <t>シュッテン</t>
    </rPh>
    <rPh sb="3" eb="4">
      <t>カン</t>
    </rPh>
    <rPh sb="6" eb="8">
      <t>タニン</t>
    </rPh>
    <rPh sb="9" eb="11">
      <t>メイギ</t>
    </rPh>
    <rPh sb="12" eb="13">
      <t>カ</t>
    </rPh>
    <phoneticPr fontId="1"/>
  </si>
  <si>
    <t>販売品に起因する事故等に関しては、すべて私が責任を持ちます。</t>
    <rPh sb="0" eb="2">
      <t>ハンバイ</t>
    </rPh>
    <rPh sb="2" eb="3">
      <t>ヒン</t>
    </rPh>
    <rPh sb="4" eb="6">
      <t>キイン</t>
    </rPh>
    <rPh sb="8" eb="10">
      <t>ジコ</t>
    </rPh>
    <rPh sb="10" eb="11">
      <t>ナド</t>
    </rPh>
    <rPh sb="12" eb="13">
      <t>カン</t>
    </rPh>
    <rPh sb="20" eb="21">
      <t>ワタシ</t>
    </rPh>
    <rPh sb="22" eb="24">
      <t>セキニン</t>
    </rPh>
    <rPh sb="25" eb="26">
      <t>モ</t>
    </rPh>
    <phoneticPr fontId="1"/>
  </si>
  <si>
    <t>私及び営業補助者は、暴力団又は暴力団関係者との関わりは一切ありません。</t>
    <rPh sb="1" eb="2">
      <t>オヨ</t>
    </rPh>
    <rPh sb="3" eb="5">
      <t>エイギョウ</t>
    </rPh>
    <rPh sb="5" eb="8">
      <t>ホジョシャ</t>
    </rPh>
    <rPh sb="10" eb="13">
      <t>ボウリョクダン</t>
    </rPh>
    <rPh sb="13" eb="14">
      <t>マタ</t>
    </rPh>
    <rPh sb="15" eb="18">
      <t>ボウリョクダン</t>
    </rPh>
    <rPh sb="18" eb="21">
      <t>カンケイシャ</t>
    </rPh>
    <rPh sb="23" eb="24">
      <t>カカ</t>
    </rPh>
    <rPh sb="27" eb="29">
      <t>イッサイ</t>
    </rPh>
    <phoneticPr fontId="1"/>
  </si>
  <si>
    <t>暴力団に用心棒代やみかじめ料等の利益を供与しません。</t>
    <rPh sb="0" eb="3">
      <t>ボウリョクダン</t>
    </rPh>
    <rPh sb="4" eb="8">
      <t>ヨウジンボウダイ</t>
    </rPh>
    <rPh sb="13" eb="14">
      <t>リョウ</t>
    </rPh>
    <rPh sb="14" eb="15">
      <t>トウ</t>
    </rPh>
    <rPh sb="16" eb="18">
      <t>リエキ</t>
    </rPh>
    <rPh sb="19" eb="21">
      <t>キョウヨ</t>
    </rPh>
    <phoneticPr fontId="1"/>
  </si>
  <si>
    <t>ゴミは、責任を持って必ず持ち帰ります。施設等に損害を与えた場合は弁償します。</t>
    <rPh sb="19" eb="21">
      <t>シセツ</t>
    </rPh>
    <rPh sb="21" eb="22">
      <t>ナド</t>
    </rPh>
    <rPh sb="23" eb="25">
      <t>ソンガイ</t>
    </rPh>
    <rPh sb="26" eb="27">
      <t>アタ</t>
    </rPh>
    <rPh sb="29" eb="31">
      <t>バアイ</t>
    </rPh>
    <rPh sb="32" eb="34">
      <t>ベンショウ</t>
    </rPh>
    <phoneticPr fontId="1"/>
  </si>
  <si>
    <t>生年月日</t>
    <rPh sb="0" eb="4">
      <t>セイネンガッピ</t>
    </rPh>
    <phoneticPr fontId="1"/>
  </si>
  <si>
    <t>固定電話</t>
    <phoneticPr fontId="1"/>
  </si>
  <si>
    <t>携帯電話</t>
    <phoneticPr fontId="1"/>
  </si>
  <si>
    <t>月</t>
    <rPh sb="0" eb="1">
      <t>ガツ</t>
    </rPh>
    <phoneticPr fontId="1"/>
  </si>
  <si>
    <t>大正・昭和・平成</t>
    <rPh sb="0" eb="2">
      <t>タイショウ</t>
    </rPh>
    <rPh sb="3" eb="5">
      <t>ショウワ</t>
    </rPh>
    <rPh sb="6" eb="8">
      <t>ヘイセイ</t>
    </rPh>
    <phoneticPr fontId="1"/>
  </si>
  <si>
    <t>氏名</t>
    <rPh sb="0" eb="2">
      <t>シメイ</t>
    </rPh>
    <phoneticPr fontId="1"/>
  </si>
  <si>
    <t>生年月日</t>
    <rPh sb="0" eb="4">
      <t>セイネンガッピ</t>
    </rPh>
    <phoneticPr fontId="1"/>
  </si>
  <si>
    <t>電話番号</t>
    <rPh sb="0" eb="4">
      <t>デンワバンゴウ</t>
    </rPh>
    <phoneticPr fontId="1"/>
  </si>
  <si>
    <t>営業補助者①</t>
    <rPh sb="0" eb="5">
      <t>エイギョウホジョシャ</t>
    </rPh>
    <phoneticPr fontId="1"/>
  </si>
  <si>
    <t>営業補助者②</t>
    <rPh sb="0" eb="5">
      <t>エイギョウホジョシャ</t>
    </rPh>
    <phoneticPr fontId="1"/>
  </si>
  <si>
    <t>営業補助者③</t>
    <rPh sb="0" eb="5">
      <t>エイギョウホジョシャ</t>
    </rPh>
    <phoneticPr fontId="1"/>
  </si>
  <si>
    <t>営業補助者①の身分証明書</t>
    <rPh sb="0" eb="5">
      <t>エイギョウホジョシャ</t>
    </rPh>
    <rPh sb="7" eb="12">
      <t>ミブンショウメイショ</t>
    </rPh>
    <phoneticPr fontId="1"/>
  </si>
  <si>
    <t>営業補助者③の身分証明書</t>
    <rPh sb="0" eb="5">
      <t>エイギョウホジョシャ</t>
    </rPh>
    <rPh sb="7" eb="12">
      <t>ミブンショウメイショ</t>
    </rPh>
    <phoneticPr fontId="1"/>
  </si>
  <si>
    <t>－ 誓　約　書 －</t>
    <phoneticPr fontId="1"/>
  </si>
  <si>
    <t>受付
番号</t>
    <rPh sb="0" eb="2">
      <t>ウケツケ</t>
    </rPh>
    <rPh sb="3" eb="5">
      <t>バンゴウ</t>
    </rPh>
    <phoneticPr fontId="1"/>
  </si>
  <si>
    <t>営業補助者②の身分証明書</t>
    <rPh sb="0" eb="5">
      <t>エイギョウホジョシャ</t>
    </rPh>
    <rPh sb="7" eb="12">
      <t>ミブンショウメイショ</t>
    </rPh>
    <phoneticPr fontId="1"/>
  </si>
  <si>
    <t>運転免許証、マイナンバーカード、住民基本台帳カード（写真付き）のコピーを添付（カラーで鮮明なもの）</t>
    <phoneticPr fontId="1"/>
  </si>
  <si>
    <t>－ 営業補助者登録名簿 －</t>
    <rPh sb="2" eb="7">
      <t>エイギョウホジョシャ</t>
    </rPh>
    <rPh sb="7" eb="11">
      <t>トウロクメイボ</t>
    </rPh>
    <phoneticPr fontId="1"/>
  </si>
  <si>
    <t>出店にあたり、関係法令を遵守します。</t>
    <phoneticPr fontId="1"/>
  </si>
  <si>
    <r>
      <t>代表者名</t>
    </r>
    <r>
      <rPr>
        <sz val="10"/>
        <color theme="1"/>
        <rFont val="ＭＳ ゴシック"/>
        <family val="3"/>
        <charset val="128"/>
      </rPr>
      <t>(自署)</t>
    </r>
    <rPh sb="0" eb="4">
      <t>ダイヒョウシャメイ</t>
    </rPh>
    <rPh sb="5" eb="7">
      <t>ジショ</t>
    </rPh>
    <phoneticPr fontId="1"/>
  </si>
  <si>
    <t>住　　　　所</t>
    <rPh sb="0" eb="1">
      <t>スミ</t>
    </rPh>
    <rPh sb="5" eb="6">
      <t>ショ</t>
    </rPh>
    <phoneticPr fontId="1"/>
  </si>
  <si>
    <t>令和</t>
  </si>
  <si>
    <t>次のとおり申し込みます。</t>
    <phoneticPr fontId="1"/>
  </si>
  <si>
    <t>車種車名</t>
    <phoneticPr fontId="1"/>
  </si>
  <si>
    <t>フリーマーケット</t>
    <phoneticPr fontId="1"/>
  </si>
  <si>
    <t>（たつの市内の者）</t>
    <rPh sb="4" eb="6">
      <t>シナイ</t>
    </rPh>
    <rPh sb="7" eb="8">
      <t>モノ</t>
    </rPh>
    <phoneticPr fontId="1"/>
  </si>
  <si>
    <t>（たつの市外の者）</t>
    <rPh sb="4" eb="5">
      <t>シ</t>
    </rPh>
    <rPh sb="5" eb="6">
      <t>ソト</t>
    </rPh>
    <rPh sb="7" eb="8">
      <t>モノ</t>
    </rPh>
    <phoneticPr fontId="1"/>
  </si>
  <si>
    <t>＜その他＞</t>
    <rPh sb="3" eb="4">
      <t>タ</t>
    </rPh>
    <phoneticPr fontId="1"/>
  </si>
  <si>
    <t>出店内容</t>
    <rPh sb="0" eb="2">
      <t>シュッテン</t>
    </rPh>
    <rPh sb="2" eb="4">
      <t>ナイヨウ</t>
    </rPh>
    <phoneticPr fontId="1"/>
  </si>
  <si>
    <t>出店募集事項を遵守するとともに、公序良俗を守り、いかなる場合も主催者の判断・指示に従います。また、主催者に対し一切の損害賠償などの請求は行いません。</t>
    <rPh sb="0" eb="2">
      <t>シュッテン</t>
    </rPh>
    <rPh sb="2" eb="4">
      <t>ボシュウ</t>
    </rPh>
    <rPh sb="4" eb="6">
      <t>ジコウ</t>
    </rPh>
    <rPh sb="7" eb="9">
      <t>ジュンシュ</t>
    </rPh>
    <rPh sb="16" eb="20">
      <t>コウジョリョウゾク</t>
    </rPh>
    <rPh sb="21" eb="22">
      <t>マモ</t>
    </rPh>
    <rPh sb="28" eb="30">
      <t>バアイ</t>
    </rPh>
    <rPh sb="31" eb="34">
      <t>シュサイシャ</t>
    </rPh>
    <rPh sb="35" eb="37">
      <t>ハンダン</t>
    </rPh>
    <rPh sb="38" eb="40">
      <t>シジ</t>
    </rPh>
    <rPh sb="41" eb="42">
      <t>シタガ</t>
    </rPh>
    <rPh sb="49" eb="52">
      <t>シュサイシャ</t>
    </rPh>
    <rPh sb="53" eb="54">
      <t>タイ</t>
    </rPh>
    <rPh sb="55" eb="57">
      <t>イッサイ</t>
    </rPh>
    <rPh sb="58" eb="62">
      <t>ソンガイバイショウ</t>
    </rPh>
    <rPh sb="65" eb="67">
      <t>セイキュウ</t>
    </rPh>
    <rPh sb="68" eb="69">
      <t>オコナ</t>
    </rPh>
    <phoneticPr fontId="1"/>
  </si>
  <si>
    <t>第18回たつの市民まつり</t>
    <rPh sb="0" eb="1">
      <t>ダイ</t>
    </rPh>
    <rPh sb="3" eb="4">
      <t>カイ</t>
    </rPh>
    <rPh sb="7" eb="9">
      <t>シミン</t>
    </rPh>
    <phoneticPr fontId="1"/>
  </si>
  <si>
    <t>〔たつの市内の者〕１区画（2,000円）</t>
    <rPh sb="4" eb="6">
      <t>シナイ</t>
    </rPh>
    <rPh sb="7" eb="8">
      <t>モノ</t>
    </rPh>
    <rPh sb="18" eb="19">
      <t>エン</t>
    </rPh>
    <phoneticPr fontId="1"/>
  </si>
  <si>
    <t>〔たつの市内の者〕２区画（4,000円）</t>
    <rPh sb="4" eb="6">
      <t>シナイ</t>
    </rPh>
    <rPh sb="7" eb="8">
      <t>モノ</t>
    </rPh>
    <rPh sb="18" eb="19">
      <t>エン</t>
    </rPh>
    <phoneticPr fontId="1"/>
  </si>
  <si>
    <t>〔たつの市内の者〕３区画（6,000円）</t>
    <rPh sb="4" eb="6">
      <t>シナイ</t>
    </rPh>
    <rPh sb="7" eb="8">
      <t>モノ</t>
    </rPh>
    <rPh sb="18" eb="19">
      <t>エン</t>
    </rPh>
    <phoneticPr fontId="1"/>
  </si>
  <si>
    <t>〔たつの市外の者〕１区画（  6,000円）</t>
    <rPh sb="4" eb="5">
      <t>シ</t>
    </rPh>
    <rPh sb="5" eb="6">
      <t>ソト</t>
    </rPh>
    <rPh sb="7" eb="8">
      <t>モノ</t>
    </rPh>
    <rPh sb="20" eb="21">
      <t>エン</t>
    </rPh>
    <phoneticPr fontId="1"/>
  </si>
  <si>
    <t>〔たつの市外の者〕２区画（12,000円）</t>
    <rPh sb="4" eb="5">
      <t>シ</t>
    </rPh>
    <rPh sb="5" eb="6">
      <t>ソト</t>
    </rPh>
    <rPh sb="7" eb="8">
      <t>モノ</t>
    </rPh>
    <rPh sb="19" eb="20">
      <t>エン</t>
    </rPh>
    <phoneticPr fontId="1"/>
  </si>
  <si>
    <t>〔たつの市外の者〕３区画（18,000円）</t>
    <rPh sb="4" eb="5">
      <t>シ</t>
    </rPh>
    <rPh sb="5" eb="6">
      <t>ソト</t>
    </rPh>
    <rPh sb="7" eb="8">
      <t>モノ</t>
    </rPh>
    <rPh sb="19" eb="20">
      <t>エン</t>
    </rPh>
    <phoneticPr fontId="1"/>
  </si>
  <si>
    <r>
      <t>＜物品販売＞</t>
    </r>
    <r>
      <rPr>
        <sz val="12"/>
        <color rgb="FFC00000"/>
        <rFont val="ＭＳ ゴシック"/>
        <family val="3"/>
        <charset val="128"/>
      </rPr>
      <t>※明確に記入してください。</t>
    </r>
    <rPh sb="1" eb="5">
      <t>ブッピンハンバイ</t>
    </rPh>
    <rPh sb="7" eb="9">
      <t>メイカク</t>
    </rPh>
    <rPh sb="10" eb="12">
      <t>キニュウ</t>
    </rPh>
    <phoneticPr fontId="1"/>
  </si>
  <si>
    <t>警察署に照会することを承諾し、暴力団員等との関係が確認された場合に、出店許可を取り消す措置をとられても、一切異議申し立てをしません。</t>
    <rPh sb="0" eb="3">
      <t>ケイサツショ</t>
    </rPh>
    <rPh sb="4" eb="6">
      <t>ショウカイ</t>
    </rPh>
    <rPh sb="11" eb="13">
      <t>ショウダク</t>
    </rPh>
    <rPh sb="15" eb="18">
      <t>ボウリョクダン</t>
    </rPh>
    <rPh sb="18" eb="19">
      <t>イン</t>
    </rPh>
    <rPh sb="19" eb="20">
      <t>ナド</t>
    </rPh>
    <rPh sb="22" eb="24">
      <t>カンケイ</t>
    </rPh>
    <rPh sb="25" eb="27">
      <t>カクニン</t>
    </rPh>
    <rPh sb="30" eb="32">
      <t>バアイ</t>
    </rPh>
    <rPh sb="34" eb="36">
      <t>シュッテン</t>
    </rPh>
    <rPh sb="36" eb="38">
      <t>キョカ</t>
    </rPh>
    <rPh sb="39" eb="40">
      <t>ト</t>
    </rPh>
    <rPh sb="41" eb="42">
      <t>ケ</t>
    </rPh>
    <rPh sb="43" eb="45">
      <t>ソチ</t>
    </rPh>
    <rPh sb="52" eb="54">
      <t>イッサイ</t>
    </rPh>
    <rPh sb="54" eb="57">
      <t>イギモウ</t>
    </rPh>
    <rPh sb="58" eb="59">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</si>
</sst>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quot;）&quot;"/>
    <numFmt numFmtId="177" formatCode="#,##0&quot;円&quot;"/>
    <numFmt numFmtId="178" formatCode="e"/>
  </numFmts>
  <fonts count="2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b/>
      <sz val="16"/>
      <color theme="1"/>
      <name val="ＭＳ ゴシック"/>
      <family val="3"/>
      <charset val="128"/>
    </font>
    <font>
      <sz val="10"/>
      <color theme="1"/>
      <name val="ＭＳ Ｐゴシック"/>
      <family val="3"/>
      <charset val="128"/>
    </font>
    <font>
      <b/>
      <sz val="12"/>
      <color theme="1"/>
      <name val="ＭＳ ゴシック"/>
      <family val="3"/>
      <charset val="128"/>
    </font>
    <font>
      <sz val="10"/>
      <color rgb="FFFF0000"/>
      <name val="ＭＳ ゴシック"/>
      <family val="3"/>
      <charset val="128"/>
    </font>
    <font>
      <sz val="10"/>
      <color theme="1"/>
      <name val="BIZ UDPゴシック"/>
      <family val="3"/>
      <charset val="128"/>
    </font>
    <font>
      <b/>
      <sz val="12"/>
      <color theme="1"/>
      <name val="BIZ UDPゴシック"/>
      <family val="3"/>
      <charset val="128"/>
    </font>
    <font>
      <sz val="11"/>
      <color theme="0"/>
      <name val="游ゴシック"/>
      <family val="2"/>
      <charset val="128"/>
      <scheme val="minor"/>
    </font>
    <font>
      <b/>
      <sz val="11"/>
      <color theme="1"/>
      <name val="ＭＳ Ｐゴシック"/>
      <family val="3"/>
      <charset val="128"/>
    </font>
    <font>
      <sz val="11"/>
      <name val="ＭＳ ゴシック"/>
      <family val="3"/>
      <charset val="128"/>
    </font>
    <font>
      <sz val="10"/>
      <name val="ＭＳ ゴシック"/>
      <family val="3"/>
      <charset val="128"/>
    </font>
    <font>
      <sz val="12"/>
      <color theme="1"/>
      <name val="BIZ UDPゴシック"/>
      <family val="3"/>
      <charset val="128"/>
    </font>
    <font>
      <sz val="11"/>
      <color theme="1"/>
      <name val="ＭＳ Ｐゴシック"/>
      <family val="3"/>
      <charset val="128"/>
    </font>
    <font>
      <sz val="9"/>
      <color theme="1"/>
      <name val="ＭＳ ゴシック"/>
      <family val="3"/>
      <charset val="128"/>
    </font>
    <font>
      <sz val="14"/>
      <color theme="1"/>
      <name val="ＭＳ ゴシック"/>
      <family val="3"/>
      <charset val="128"/>
    </font>
    <font>
      <sz val="11.5"/>
      <color theme="1"/>
      <name val="ＭＳ Ｐゴシック"/>
      <family val="3"/>
      <charset val="128"/>
    </font>
    <font>
      <sz val="14"/>
      <color theme="1"/>
      <name val="BIZ UDPゴシック"/>
      <family val="3"/>
      <charset val="128"/>
    </font>
    <font>
      <sz val="11"/>
      <name val="游ゴシック"/>
      <family val="2"/>
      <charset val="128"/>
      <scheme val="minor"/>
    </font>
    <font>
      <sz val="11"/>
      <name val="BIZ UDPゴシック"/>
      <family val="3"/>
      <charset val="128"/>
    </font>
    <font>
      <b/>
      <sz val="16"/>
      <color theme="1"/>
      <name val="ＭＳ Ｐゴシック"/>
      <family val="3"/>
      <charset val="128"/>
    </font>
    <font>
      <sz val="10"/>
      <color rgb="FFFF0000"/>
      <name val="ＭＳ Ｐゴシック"/>
      <family val="3"/>
      <charset val="128"/>
    </font>
    <font>
      <sz val="12"/>
      <color rgb="FFC0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7FFFF"/>
        <bgColor indexed="64"/>
      </patternFill>
    </fill>
    <fill>
      <patternFill patternType="solid">
        <fgColor theme="8"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hair">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82">
    <xf numFmtId="0" fontId="0" fillId="0" borderId="0" xfId="0">
      <alignment vertical="center"/>
    </xf>
    <xf numFmtId="0" fontId="2" fillId="0" borderId="1" xfId="0" applyFont="1" applyBorder="1">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xf>
    <xf numFmtId="176" fontId="2" fillId="0" borderId="1" xfId="0" applyNumberFormat="1" applyFont="1" applyBorder="1" applyAlignment="1">
      <alignment horizontal="left" vertical="center"/>
    </xf>
    <xf numFmtId="0" fontId="3" fillId="0" borderId="13" xfId="0" applyFont="1" applyFill="1" applyBorder="1" applyAlignment="1">
      <alignment horizontal="center" vertical="center"/>
    </xf>
    <xf numFmtId="0" fontId="3"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13"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4" fillId="0" borderId="0" xfId="0" applyFont="1" applyFill="1">
      <alignment vertical="center"/>
    </xf>
    <xf numFmtId="0" fontId="8" fillId="0" borderId="0" xfId="0" applyFont="1" applyFill="1" applyBorder="1" applyAlignment="1">
      <alignment vertical="center" wrapText="1"/>
    </xf>
    <xf numFmtId="0" fontId="2" fillId="0" borderId="3" xfId="0" applyFont="1" applyBorder="1">
      <alignment vertical="center"/>
    </xf>
    <xf numFmtId="0" fontId="0" fillId="0" borderId="3" xfId="0" applyBorder="1">
      <alignment vertical="center"/>
    </xf>
    <xf numFmtId="0" fontId="0" fillId="0" borderId="7" xfId="0" applyBorder="1">
      <alignment vertical="center"/>
    </xf>
    <xf numFmtId="0" fontId="6" fillId="0" borderId="0" xfId="0" applyFont="1" applyBorder="1" applyAlignment="1">
      <alignment horizontal="left" vertical="center" wrapText="1"/>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NumberFormat="1" applyFont="1" applyBorder="1" applyAlignment="1">
      <alignment horizontal="right" vertical="center"/>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4" fillId="0" borderId="0" xfId="0" applyFont="1">
      <alignment vertical="center"/>
    </xf>
    <xf numFmtId="0" fontId="11" fillId="0" borderId="0" xfId="0" applyFont="1">
      <alignment vertical="center"/>
    </xf>
    <xf numFmtId="0" fontId="2" fillId="0" borderId="0" xfId="0" applyFont="1" applyBorder="1">
      <alignment vertical="center"/>
    </xf>
    <xf numFmtId="0" fontId="0" fillId="0" borderId="0" xfId="0" applyBorder="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9" xfId="0" applyFont="1" applyBorder="1">
      <alignment vertical="center"/>
    </xf>
    <xf numFmtId="0" fontId="2" fillId="0" borderId="35" xfId="0" applyFont="1" applyBorder="1">
      <alignment vertical="center"/>
    </xf>
    <xf numFmtId="0" fontId="2" fillId="0" borderId="20" xfId="0" applyFont="1" applyBorder="1">
      <alignment vertical="center"/>
    </xf>
    <xf numFmtId="0" fontId="2" fillId="0" borderId="34" xfId="0" applyFont="1" applyBorder="1">
      <alignment vertical="center"/>
    </xf>
    <xf numFmtId="0" fontId="2" fillId="0" borderId="30" xfId="0" applyFont="1" applyBorder="1">
      <alignment vertical="center"/>
    </xf>
    <xf numFmtId="0" fontId="0" fillId="0" borderId="34" xfId="0" applyBorder="1">
      <alignment vertical="center"/>
    </xf>
    <xf numFmtId="0" fontId="0" fillId="0" borderId="30" xfId="0" applyBorder="1">
      <alignment vertical="center"/>
    </xf>
    <xf numFmtId="0" fontId="0" fillId="0" borderId="32" xfId="0" applyBorder="1">
      <alignment vertical="center"/>
    </xf>
    <xf numFmtId="0" fontId="2" fillId="0" borderId="36" xfId="0" applyFont="1" applyBorder="1" applyAlignment="1">
      <alignment vertical="center"/>
    </xf>
    <xf numFmtId="0" fontId="0" fillId="0" borderId="33" xfId="0" applyBorder="1">
      <alignment vertical="center"/>
    </xf>
    <xf numFmtId="0" fontId="3" fillId="0" borderId="0" xfId="0" applyFont="1" applyFill="1" applyBorder="1" applyAlignment="1">
      <alignment vertical="center" textRotation="255" wrapText="1"/>
    </xf>
    <xf numFmtId="0" fontId="4" fillId="0" borderId="0" xfId="0" applyFont="1" applyFill="1" applyBorder="1" applyAlignment="1">
      <alignment vertical="center"/>
    </xf>
    <xf numFmtId="0" fontId="13" fillId="0" borderId="0" xfId="0" applyFont="1" applyFill="1" applyBorder="1" applyAlignment="1">
      <alignment vertical="center"/>
    </xf>
    <xf numFmtId="0" fontId="18" fillId="0" borderId="0" xfId="0" applyFont="1" applyBorder="1" applyAlignment="1">
      <alignment horizontal="center" vertical="center"/>
    </xf>
    <xf numFmtId="0" fontId="0" fillId="0" borderId="36" xfId="0" applyBorder="1">
      <alignment vertical="center"/>
    </xf>
    <xf numFmtId="0" fontId="18" fillId="0" borderId="34" xfId="0" applyFont="1" applyBorder="1" applyAlignment="1">
      <alignment horizontal="center" vertical="center"/>
    </xf>
    <xf numFmtId="0" fontId="18" fillId="0" borderId="30" xfId="0" applyFont="1" applyBorder="1" applyAlignment="1">
      <alignment horizontal="center" vertical="center"/>
    </xf>
    <xf numFmtId="0" fontId="2" fillId="0" borderId="30" xfId="0" applyFont="1" applyFill="1" applyBorder="1" applyAlignment="1">
      <alignment horizontal="center" vertical="center"/>
    </xf>
    <xf numFmtId="0" fontId="2" fillId="0" borderId="34" xfId="0" applyFont="1" applyBorder="1" applyAlignment="1">
      <alignment horizontal="left" vertical="center" wrapText="1"/>
    </xf>
    <xf numFmtId="0" fontId="2" fillId="0" borderId="0" xfId="0" applyFont="1" applyBorder="1" applyAlignment="1">
      <alignment horizontal="left" vertical="center" wrapText="1"/>
    </xf>
    <xf numFmtId="0" fontId="2" fillId="0" borderId="30" xfId="0" applyFont="1" applyBorder="1" applyAlignment="1">
      <alignment horizontal="left" vertical="center" wrapText="1"/>
    </xf>
    <xf numFmtId="0" fontId="2" fillId="0" borderId="34" xfId="0" applyFont="1" applyBorder="1" applyAlignment="1">
      <alignment horizontal="center" vertical="top"/>
    </xf>
    <xf numFmtId="0" fontId="2" fillId="0" borderId="34" xfId="0" quotePrefix="1" applyFont="1" applyBorder="1" applyAlignment="1">
      <alignment horizontal="center" vertical="center"/>
    </xf>
    <xf numFmtId="0" fontId="2" fillId="0" borderId="0" xfId="0" quotePrefix="1" applyFont="1" applyBorder="1" applyAlignment="1">
      <alignment horizontal="center" vertical="center"/>
    </xf>
    <xf numFmtId="0" fontId="0" fillId="0" borderId="34" xfId="0" applyFont="1" applyBorder="1">
      <alignment vertical="center"/>
    </xf>
    <xf numFmtId="0" fontId="0" fillId="0" borderId="0" xfId="0" applyFont="1" applyBorder="1">
      <alignment vertical="center"/>
    </xf>
    <xf numFmtId="0" fontId="8" fillId="0" borderId="32" xfId="0" applyFont="1" applyFill="1" applyBorder="1" applyAlignment="1">
      <alignment vertical="center" wrapText="1"/>
    </xf>
    <xf numFmtId="0" fontId="8" fillId="0" borderId="36" xfId="0" applyFont="1" applyFill="1" applyBorder="1" applyAlignment="1">
      <alignment vertical="center" wrapText="1"/>
    </xf>
    <xf numFmtId="0" fontId="2" fillId="0" borderId="36" xfId="0" applyFont="1" applyBorder="1">
      <alignment vertical="center"/>
    </xf>
    <xf numFmtId="0" fontId="3" fillId="0" borderId="34" xfId="0" applyFont="1" applyBorder="1">
      <alignment vertical="center"/>
    </xf>
    <xf numFmtId="0" fontId="18" fillId="0" borderId="0" xfId="0" applyFont="1" applyFill="1" applyBorder="1" applyAlignment="1">
      <alignment horizontal="center" vertical="center"/>
    </xf>
    <xf numFmtId="0" fontId="2" fillId="0" borderId="10" xfId="0" applyFont="1" applyFill="1" applyBorder="1" applyAlignment="1">
      <alignment vertical="center" shrinkToFit="1"/>
    </xf>
    <xf numFmtId="0" fontId="2" fillId="0" borderId="43" xfId="0" applyFont="1" applyFill="1" applyBorder="1" applyAlignment="1">
      <alignment vertical="center" shrinkToFit="1"/>
    </xf>
    <xf numFmtId="0" fontId="2" fillId="0" borderId="11" xfId="0" applyFont="1" applyFill="1" applyBorder="1" applyAlignment="1">
      <alignment vertical="center" shrinkToFit="1"/>
    </xf>
    <xf numFmtId="0" fontId="2" fillId="0" borderId="35" xfId="0" applyFont="1" applyFill="1" applyBorder="1" applyAlignment="1">
      <alignment horizontal="center" vertical="center"/>
    </xf>
    <xf numFmtId="0" fontId="2" fillId="0" borderId="39" xfId="0" applyFont="1" applyBorder="1">
      <alignment vertical="center"/>
    </xf>
    <xf numFmtId="0" fontId="2" fillId="0" borderId="52" xfId="0" applyFont="1" applyBorder="1">
      <alignment vertical="center"/>
    </xf>
    <xf numFmtId="0" fontId="3" fillId="0" borderId="38" xfId="0" applyFont="1" applyFill="1" applyBorder="1" applyAlignment="1">
      <alignment horizontal="center" vertical="center"/>
    </xf>
    <xf numFmtId="0" fontId="0" fillId="0" borderId="45" xfId="0" applyBorder="1">
      <alignment vertical="center"/>
    </xf>
    <xf numFmtId="0" fontId="2" fillId="0" borderId="33" xfId="0" applyFont="1" applyBorder="1">
      <alignment vertical="center"/>
    </xf>
    <xf numFmtId="0" fontId="2" fillId="0" borderId="31" xfId="0" applyFont="1" applyBorder="1">
      <alignment vertical="center"/>
    </xf>
    <xf numFmtId="0" fontId="5" fillId="0" borderId="19" xfId="0" applyFont="1" applyBorder="1" applyAlignment="1">
      <alignment vertical="center"/>
    </xf>
    <xf numFmtId="0" fontId="5" fillId="0" borderId="35" xfId="0" applyFont="1" applyBorder="1" applyAlignment="1">
      <alignment vertical="center"/>
    </xf>
    <xf numFmtId="0" fontId="5" fillId="0" borderId="20" xfId="0" applyFont="1" applyBorder="1" applyAlignment="1">
      <alignment vertical="center"/>
    </xf>
    <xf numFmtId="0" fontId="19"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3" borderId="13"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0" borderId="0" xfId="0" applyFont="1" applyFill="1" applyAlignment="1">
      <alignment horizontal="center" vertical="center"/>
    </xf>
    <xf numFmtId="0" fontId="23" fillId="0" borderId="0" xfId="0" applyFont="1" applyAlignment="1">
      <alignment vertical="center"/>
    </xf>
    <xf numFmtId="0" fontId="3" fillId="0" borderId="52" xfId="0" applyFont="1" applyFill="1" applyBorder="1" applyAlignment="1">
      <alignment horizontal="center" vertical="center"/>
    </xf>
    <xf numFmtId="0" fontId="3" fillId="0" borderId="35" xfId="0" applyFont="1" applyFill="1" applyBorder="1" applyAlignment="1">
      <alignment horizontal="center" vertical="center"/>
    </xf>
    <xf numFmtId="0" fontId="24" fillId="0" borderId="0" xfId="0" applyFont="1">
      <alignment vertical="center"/>
    </xf>
    <xf numFmtId="0" fontId="3" fillId="3" borderId="35" xfId="0" applyFont="1" applyFill="1" applyBorder="1" applyAlignment="1">
      <alignment horizontal="center" vertical="center" shrinkToFit="1"/>
    </xf>
    <xf numFmtId="0" fontId="3" fillId="0" borderId="35" xfId="0" applyFont="1" applyFill="1" applyBorder="1" applyAlignment="1">
      <alignment horizontal="center" vertical="center"/>
    </xf>
    <xf numFmtId="0" fontId="3" fillId="0" borderId="20" xfId="0" applyFont="1" applyFill="1" applyBorder="1" applyAlignment="1">
      <alignment horizontal="center" vertical="center"/>
    </xf>
    <xf numFmtId="0" fontId="3" fillId="4" borderId="4" xfId="0" applyFont="1" applyFill="1" applyBorder="1" applyAlignment="1">
      <alignment horizontal="distributed" vertical="center" wrapText="1"/>
    </xf>
    <xf numFmtId="0" fontId="3" fillId="4" borderId="5" xfId="0" applyFont="1" applyFill="1" applyBorder="1" applyAlignment="1">
      <alignment horizontal="distributed" vertical="center" wrapText="1"/>
    </xf>
    <xf numFmtId="0" fontId="3" fillId="4" borderId="6" xfId="0" applyFont="1" applyFill="1" applyBorder="1" applyAlignment="1">
      <alignment horizontal="distributed" vertical="center" wrapText="1"/>
    </xf>
    <xf numFmtId="0" fontId="3" fillId="4" borderId="3" xfId="0" applyFont="1" applyFill="1" applyBorder="1" applyAlignment="1">
      <alignment horizontal="distributed" vertical="center" wrapText="1"/>
    </xf>
    <xf numFmtId="0" fontId="3" fillId="4" borderId="0" xfId="0" applyFont="1" applyFill="1" applyBorder="1" applyAlignment="1">
      <alignment horizontal="distributed" vertical="center" wrapText="1"/>
    </xf>
    <xf numFmtId="0" fontId="3" fillId="4" borderId="2" xfId="0" applyFont="1" applyFill="1" applyBorder="1" applyAlignment="1">
      <alignment horizontal="distributed" vertical="center" wrapText="1"/>
    </xf>
    <xf numFmtId="0" fontId="4" fillId="3" borderId="42" xfId="0" applyFont="1" applyFill="1" applyBorder="1" applyAlignment="1">
      <alignment horizontal="left" vertical="center" shrinkToFit="1"/>
    </xf>
    <xf numFmtId="0" fontId="4" fillId="3" borderId="38" xfId="0" applyFont="1" applyFill="1" applyBorder="1" applyAlignment="1">
      <alignment horizontal="left" vertical="center" shrinkToFit="1"/>
    </xf>
    <xf numFmtId="0" fontId="4" fillId="3" borderId="29" xfId="0" applyFont="1" applyFill="1" applyBorder="1" applyAlignment="1">
      <alignment horizontal="left" vertical="center" shrinkToFit="1"/>
    </xf>
    <xf numFmtId="0" fontId="4" fillId="3" borderId="44" xfId="0" applyFont="1" applyFill="1" applyBorder="1" applyAlignment="1">
      <alignment horizontal="left" vertical="center" shrinkToFit="1"/>
    </xf>
    <xf numFmtId="0" fontId="2" fillId="4" borderId="42" xfId="0" applyFont="1" applyFill="1" applyBorder="1" applyAlignment="1">
      <alignment horizontal="distributed" vertical="center"/>
    </xf>
    <xf numFmtId="0" fontId="2" fillId="4" borderId="38" xfId="0" applyFont="1" applyFill="1" applyBorder="1" applyAlignment="1">
      <alignment horizontal="distributed" vertical="center"/>
    </xf>
    <xf numFmtId="0" fontId="2" fillId="4" borderId="44" xfId="0" applyFont="1" applyFill="1" applyBorder="1" applyAlignment="1">
      <alignment horizontal="distributed" vertical="center"/>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3" fillId="4" borderId="19" xfId="0" applyFont="1" applyFill="1" applyBorder="1" applyAlignment="1">
      <alignment horizontal="distributed" vertical="center"/>
    </xf>
    <xf numFmtId="0" fontId="3" fillId="4" borderId="35" xfId="0" applyFont="1" applyFill="1" applyBorder="1" applyAlignment="1">
      <alignment horizontal="distributed" vertical="center"/>
    </xf>
    <xf numFmtId="0" fontId="3" fillId="4" borderId="39" xfId="0" applyFont="1" applyFill="1" applyBorder="1" applyAlignment="1">
      <alignment horizontal="distributed" vertical="center"/>
    </xf>
    <xf numFmtId="0" fontId="3" fillId="4" borderId="34" xfId="0" applyFont="1" applyFill="1" applyBorder="1" applyAlignment="1">
      <alignment horizontal="distributed" vertical="center"/>
    </xf>
    <xf numFmtId="0" fontId="3" fillId="4" borderId="0" xfId="0" applyFont="1" applyFill="1" applyBorder="1" applyAlignment="1">
      <alignment horizontal="distributed" vertical="center"/>
    </xf>
    <xf numFmtId="0" fontId="3" fillId="4" borderId="2" xfId="0" applyFont="1" applyFill="1" applyBorder="1" applyAlignment="1">
      <alignment horizontal="distributed" vertical="center"/>
    </xf>
    <xf numFmtId="0" fontId="3" fillId="4" borderId="27" xfId="0" applyFont="1" applyFill="1" applyBorder="1" applyAlignment="1">
      <alignment horizontal="distributed" vertical="center"/>
    </xf>
    <xf numFmtId="0" fontId="3" fillId="4" borderId="38" xfId="0" applyFont="1" applyFill="1" applyBorder="1" applyAlignment="1">
      <alignment horizontal="distributed" vertical="center"/>
    </xf>
    <xf numFmtId="0" fontId="3" fillId="4" borderId="44" xfId="0"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10" xfId="0" applyFont="1" applyFill="1" applyBorder="1" applyAlignment="1">
      <alignment horizontal="center" vertical="center"/>
    </xf>
    <xf numFmtId="0" fontId="3" fillId="4" borderId="21" xfId="0" applyFont="1" applyFill="1" applyBorder="1" applyAlignment="1">
      <alignment horizontal="distributed" vertical="center"/>
    </xf>
    <xf numFmtId="0" fontId="3" fillId="4" borderId="5" xfId="0" applyFont="1" applyFill="1" applyBorder="1" applyAlignment="1">
      <alignment horizontal="distributed" vertical="center"/>
    </xf>
    <xf numFmtId="0" fontId="3" fillId="4" borderId="6" xfId="0" applyFont="1" applyFill="1" applyBorder="1" applyAlignment="1">
      <alignment horizontal="distributed" vertical="center"/>
    </xf>
    <xf numFmtId="0" fontId="2" fillId="4" borderId="45" xfId="0" applyFont="1" applyFill="1" applyBorder="1" applyAlignment="1">
      <alignment horizontal="distributed" vertical="center"/>
    </xf>
    <xf numFmtId="0" fontId="2" fillId="4" borderId="36" xfId="0" applyFont="1" applyFill="1" applyBorder="1" applyAlignment="1">
      <alignment horizontal="distributed" vertical="center"/>
    </xf>
    <xf numFmtId="0" fontId="2" fillId="4" borderId="41" xfId="0" applyFont="1" applyFill="1" applyBorder="1" applyAlignment="1">
      <alignment horizontal="distributed" vertical="center"/>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49" fontId="3" fillId="3" borderId="12" xfId="0" applyNumberFormat="1" applyFont="1" applyFill="1" applyBorder="1" applyAlignment="1">
      <alignment horizontal="center" vertical="center" shrinkToFit="1"/>
    </xf>
    <xf numFmtId="49" fontId="3" fillId="3" borderId="13" xfId="0" applyNumberFormat="1" applyFont="1" applyFill="1" applyBorder="1" applyAlignment="1">
      <alignment horizontal="center" vertical="center" shrinkToFit="1"/>
    </xf>
    <xf numFmtId="49" fontId="3" fillId="3" borderId="26" xfId="0" applyNumberFormat="1" applyFont="1" applyFill="1" applyBorder="1" applyAlignment="1">
      <alignment horizontal="center" vertical="center" shrinkToFit="1"/>
    </xf>
    <xf numFmtId="0" fontId="7" fillId="4" borderId="4" xfId="0" applyFont="1" applyFill="1" applyBorder="1" applyAlignment="1">
      <alignment horizontal="center" wrapText="1"/>
    </xf>
    <xf numFmtId="0" fontId="7" fillId="4" borderId="5" xfId="0" applyFont="1" applyFill="1" applyBorder="1" applyAlignment="1">
      <alignment horizontal="center" wrapText="1"/>
    </xf>
    <xf numFmtId="0" fontId="7" fillId="4" borderId="6" xfId="0" applyFont="1" applyFill="1" applyBorder="1" applyAlignment="1">
      <alignment horizont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178" fontId="3" fillId="3" borderId="0" xfId="0" applyNumberFormat="1" applyFont="1" applyFill="1" applyAlignment="1">
      <alignment horizontal="center" vertical="center"/>
    </xf>
    <xf numFmtId="0" fontId="3" fillId="3" borderId="0" xfId="0" applyFont="1" applyFill="1" applyAlignment="1">
      <alignment horizontal="center" vertical="center"/>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0" xfId="0" applyFont="1" applyFill="1" applyAlignment="1">
      <alignment horizontal="center" vertical="center"/>
    </xf>
    <xf numFmtId="0" fontId="9" fillId="0" borderId="25"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26" xfId="0" applyFont="1" applyBorder="1" applyAlignment="1">
      <alignment horizontal="left" vertical="center" shrinkToFi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2" fillId="4" borderId="3" xfId="0" applyFont="1" applyFill="1" applyBorder="1" applyAlignment="1">
      <alignment horizontal="center" vertical="top"/>
    </xf>
    <xf numFmtId="0" fontId="12" fillId="4" borderId="0" xfId="0" applyFont="1" applyFill="1" applyBorder="1" applyAlignment="1">
      <alignment horizontal="center" vertical="top"/>
    </xf>
    <xf numFmtId="0" fontId="12" fillId="4" borderId="2" xfId="0" applyFont="1" applyFill="1" applyBorder="1" applyAlignment="1">
      <alignment horizontal="center" vertical="top"/>
    </xf>
    <xf numFmtId="0" fontId="2" fillId="3" borderId="10"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19" fillId="0" borderId="0" xfId="0" applyFont="1" applyBorder="1" applyAlignment="1">
      <alignment horizontal="left" vertical="center" wrapText="1"/>
    </xf>
    <xf numFmtId="0" fontId="3" fillId="0" borderId="0" xfId="0" applyFont="1" applyBorder="1" applyAlignment="1">
      <alignment horizontal="center" vertical="center" wrapText="1"/>
    </xf>
    <xf numFmtId="0" fontId="3" fillId="4" borderId="4" xfId="0" applyFont="1" applyFill="1" applyBorder="1" applyAlignment="1">
      <alignment horizontal="center" vertical="center" textRotation="255" wrapText="1"/>
    </xf>
    <xf numFmtId="0" fontId="3" fillId="4" borderId="5" xfId="0" applyFont="1" applyFill="1" applyBorder="1" applyAlignment="1">
      <alignment horizontal="center" vertical="center" textRotation="255"/>
    </xf>
    <xf numFmtId="0" fontId="3" fillId="4" borderId="3" xfId="0" applyFont="1" applyFill="1" applyBorder="1" applyAlignment="1">
      <alignment horizontal="center" vertical="center" textRotation="255"/>
    </xf>
    <xf numFmtId="0" fontId="3" fillId="4" borderId="0"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2" fillId="4" borderId="12" xfId="0" applyFont="1" applyFill="1" applyBorder="1" applyAlignment="1">
      <alignment horizontal="distributed" vertical="center" shrinkToFit="1"/>
    </xf>
    <xf numFmtId="0" fontId="2" fillId="4" borderId="13" xfId="0" applyFont="1" applyFill="1" applyBorder="1" applyAlignment="1">
      <alignment horizontal="distributed" vertical="center" shrinkToFit="1"/>
    </xf>
    <xf numFmtId="0" fontId="2" fillId="4" borderId="14" xfId="0" applyFont="1" applyFill="1" applyBorder="1" applyAlignment="1">
      <alignment horizontal="distributed" vertical="center" shrinkToFit="1"/>
    </xf>
    <xf numFmtId="0" fontId="2" fillId="4" borderId="7" xfId="0" applyFont="1" applyFill="1" applyBorder="1" applyAlignment="1">
      <alignment horizontal="distributed" vertical="center" shrinkToFit="1"/>
    </xf>
    <xf numFmtId="0" fontId="2" fillId="4" borderId="8" xfId="0" applyFont="1" applyFill="1" applyBorder="1" applyAlignment="1">
      <alignment horizontal="distributed" vertical="center" shrinkToFit="1"/>
    </xf>
    <xf numFmtId="0" fontId="2" fillId="4" borderId="9" xfId="0" applyFont="1" applyFill="1" applyBorder="1" applyAlignment="1">
      <alignment horizontal="distributed" vertical="center" shrinkToFit="1"/>
    </xf>
    <xf numFmtId="0" fontId="2" fillId="3" borderId="1" xfId="0" applyFont="1" applyFill="1" applyBorder="1" applyAlignment="1">
      <alignment horizontal="left" vertical="center"/>
    </xf>
    <xf numFmtId="0" fontId="2" fillId="3" borderId="61" xfId="0" applyFont="1" applyFill="1" applyBorder="1" applyAlignment="1">
      <alignment horizontal="left" vertical="center"/>
    </xf>
    <xf numFmtId="0" fontId="2" fillId="3" borderId="59" xfId="0" applyFont="1" applyFill="1" applyBorder="1" applyAlignment="1">
      <alignment horizontal="left" vertical="center"/>
    </xf>
    <xf numFmtId="0" fontId="2" fillId="3" borderId="60" xfId="0" applyFont="1" applyFill="1" applyBorder="1" applyAlignment="1">
      <alignment horizontal="left" vertical="center"/>
    </xf>
    <xf numFmtId="0" fontId="2" fillId="3" borderId="62" xfId="0" applyFont="1" applyFill="1" applyBorder="1" applyAlignment="1">
      <alignment horizontal="left" vertical="center"/>
    </xf>
    <xf numFmtId="0" fontId="2" fillId="3" borderId="63" xfId="0" applyFont="1" applyFill="1" applyBorder="1" applyAlignment="1">
      <alignment horizontal="left" vertical="center"/>
    </xf>
    <xf numFmtId="0" fontId="12" fillId="4" borderId="4"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8" xfId="0" applyFont="1" applyFill="1" applyBorder="1" applyAlignment="1">
      <alignment horizontal="left" vertical="center" wrapText="1"/>
    </xf>
    <xf numFmtId="0" fontId="21" fillId="0" borderId="52" xfId="0" applyFont="1" applyBorder="1" applyAlignment="1">
      <alignment horizontal="center" vertical="center"/>
    </xf>
    <xf numFmtId="0" fontId="21" fillId="0" borderId="39" xfId="0" applyFont="1" applyBorder="1" applyAlignment="1">
      <alignment horizontal="center" vertical="center"/>
    </xf>
    <xf numFmtId="0" fontId="21" fillId="0" borderId="45" xfId="0" applyFont="1" applyBorder="1" applyAlignment="1">
      <alignment horizontal="center" vertical="center"/>
    </xf>
    <xf numFmtId="0" fontId="21" fillId="0" borderId="41" xfId="0" applyFont="1" applyBorder="1" applyAlignment="1">
      <alignment horizontal="center" vertical="center"/>
    </xf>
    <xf numFmtId="0" fontId="14" fillId="0" borderId="19" xfId="0" applyFont="1" applyFill="1" applyBorder="1" applyAlignment="1">
      <alignment horizontal="center" vertical="center" shrinkToFit="1"/>
    </xf>
    <xf numFmtId="0" fontId="14" fillId="0" borderId="35" xfId="0" applyFont="1" applyFill="1" applyBorder="1" applyAlignment="1">
      <alignment horizontal="center" vertical="center" shrinkToFit="1"/>
    </xf>
    <xf numFmtId="0" fontId="14" fillId="0" borderId="39" xfId="0" applyFont="1" applyFill="1" applyBorder="1" applyAlignment="1">
      <alignment horizontal="center" vertical="center" shrinkToFit="1"/>
    </xf>
    <xf numFmtId="0" fontId="14" fillId="0" borderId="32" xfId="0" applyFont="1" applyFill="1" applyBorder="1" applyAlignment="1">
      <alignment horizontal="center" vertical="center" shrinkToFit="1"/>
    </xf>
    <xf numFmtId="0" fontId="14" fillId="0" borderId="36"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14" fillId="0" borderId="52" xfId="0" applyFont="1" applyFill="1" applyBorder="1" applyAlignment="1">
      <alignment horizontal="center" vertical="center" shrinkToFit="1"/>
    </xf>
    <xf numFmtId="0" fontId="14" fillId="0" borderId="45" xfId="0" applyFont="1" applyFill="1" applyBorder="1" applyAlignment="1">
      <alignment horizontal="center" vertical="center" shrinkToFit="1"/>
    </xf>
    <xf numFmtId="177" fontId="22" fillId="0" borderId="52" xfId="0" applyNumberFormat="1" applyFont="1" applyBorder="1" applyAlignment="1">
      <alignment horizontal="right" vertical="center"/>
    </xf>
    <xf numFmtId="177" fontId="22" fillId="0" borderId="35" xfId="0" applyNumberFormat="1" applyFont="1" applyBorder="1" applyAlignment="1">
      <alignment horizontal="right" vertical="center"/>
    </xf>
    <xf numFmtId="177" fontId="22" fillId="0" borderId="20" xfId="0" applyNumberFormat="1" applyFont="1" applyBorder="1" applyAlignment="1">
      <alignment horizontal="right" vertical="center"/>
    </xf>
    <xf numFmtId="177" fontId="22" fillId="0" borderId="45" xfId="0" applyNumberFormat="1" applyFont="1" applyBorder="1" applyAlignment="1">
      <alignment horizontal="right" vertical="center"/>
    </xf>
    <xf numFmtId="177" fontId="22" fillId="0" borderId="36" xfId="0" applyNumberFormat="1" applyFont="1" applyBorder="1" applyAlignment="1">
      <alignment horizontal="right" vertical="center"/>
    </xf>
    <xf numFmtId="177" fontId="22" fillId="0" borderId="33" xfId="0" applyNumberFormat="1" applyFont="1" applyBorder="1" applyAlignment="1">
      <alignment horizontal="right" vertical="center"/>
    </xf>
    <xf numFmtId="0" fontId="2" fillId="3" borderId="42" xfId="0" applyFont="1" applyFill="1" applyBorder="1" applyAlignment="1">
      <alignment horizontal="left" vertical="center"/>
    </xf>
    <xf numFmtId="0" fontId="2" fillId="3" borderId="38" xfId="0" applyFont="1" applyFill="1" applyBorder="1" applyAlignment="1">
      <alignment horizontal="left" vertical="center"/>
    </xf>
    <xf numFmtId="0" fontId="2" fillId="3" borderId="29"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3" borderId="26" xfId="0" applyFont="1" applyFill="1" applyBorder="1" applyAlignment="1">
      <alignment horizontal="left" vertical="center"/>
    </xf>
    <xf numFmtId="0" fontId="2" fillId="3" borderId="40" xfId="0" applyFont="1" applyFill="1" applyBorder="1" applyAlignment="1">
      <alignment horizontal="left" vertical="center"/>
    </xf>
    <xf numFmtId="0" fontId="2" fillId="3" borderId="37" xfId="0" applyFont="1" applyFill="1" applyBorder="1" applyAlignment="1">
      <alignment horizontal="left" vertical="center"/>
    </xf>
    <xf numFmtId="0" fontId="2" fillId="3" borderId="24" xfId="0" applyFont="1" applyFill="1" applyBorder="1" applyAlignment="1">
      <alignment horizontal="left" vertical="center"/>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16" fillId="0" borderId="0" xfId="0" applyFont="1" applyBorder="1" applyAlignment="1">
      <alignment horizontal="left" vertical="top" wrapText="1"/>
    </xf>
    <xf numFmtId="0" fontId="16" fillId="0" borderId="30" xfId="0" applyFont="1" applyBorder="1" applyAlignment="1">
      <alignment horizontal="left" vertical="top" wrapText="1"/>
    </xf>
    <xf numFmtId="0" fontId="2" fillId="0" borderId="34" xfId="0" quotePrefix="1" applyFont="1" applyBorder="1" applyAlignment="1">
      <alignment horizontal="center" vertical="center"/>
    </xf>
    <xf numFmtId="0" fontId="2" fillId="0" borderId="0" xfId="0" quotePrefix="1" applyFont="1" applyBorder="1" applyAlignment="1">
      <alignment horizontal="center" vertical="center"/>
    </xf>
    <xf numFmtId="0" fontId="3" fillId="3" borderId="0" xfId="0" applyFont="1" applyFill="1" applyBorder="1" applyAlignment="1">
      <alignment horizontal="center" vertical="center"/>
    </xf>
    <xf numFmtId="0" fontId="16" fillId="0" borderId="34" xfId="0" applyFont="1" applyBorder="1" applyAlignment="1">
      <alignment horizontal="left" vertical="center" wrapText="1"/>
    </xf>
    <xf numFmtId="0" fontId="16" fillId="0" borderId="0" xfId="0" applyFont="1" applyBorder="1" applyAlignment="1">
      <alignment horizontal="left" vertical="center" wrapText="1"/>
    </xf>
    <xf numFmtId="0" fontId="16" fillId="0" borderId="30" xfId="0" applyFont="1" applyBorder="1" applyAlignment="1">
      <alignment horizontal="left" vertical="center" wrapText="1"/>
    </xf>
    <xf numFmtId="0" fontId="15" fillId="2" borderId="51" xfId="0" applyFont="1" applyFill="1" applyBorder="1" applyAlignment="1">
      <alignment horizontal="center" vertical="center" textRotation="255"/>
    </xf>
    <xf numFmtId="0" fontId="15" fillId="2" borderId="53" xfId="0" applyFont="1" applyFill="1" applyBorder="1" applyAlignment="1">
      <alignment horizontal="center" vertical="center" textRotation="255"/>
    </xf>
    <xf numFmtId="0" fontId="15" fillId="2" borderId="55" xfId="0" applyFont="1" applyFill="1" applyBorder="1" applyAlignment="1">
      <alignment horizontal="center" vertical="center" textRotation="255"/>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0" borderId="52" xfId="0" applyFont="1" applyBorder="1" applyAlignment="1">
      <alignment horizontal="distributed" vertical="center"/>
    </xf>
    <xf numFmtId="0" fontId="2" fillId="0" borderId="35" xfId="0" applyFont="1" applyBorder="1" applyAlignment="1">
      <alignment horizontal="distributed" vertical="center"/>
    </xf>
    <xf numFmtId="0" fontId="2" fillId="0" borderId="39" xfId="0" applyFont="1" applyBorder="1" applyAlignment="1">
      <alignment horizontal="distributed" vertical="center"/>
    </xf>
    <xf numFmtId="0" fontId="2" fillId="0" borderId="3" xfId="0" applyFont="1" applyBorder="1" applyAlignment="1">
      <alignment horizontal="distributed" vertical="center"/>
    </xf>
    <xf numFmtId="0" fontId="2" fillId="0" borderId="0" xfId="0" applyFont="1" applyBorder="1" applyAlignment="1">
      <alignment horizontal="distributed"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4" fillId="3" borderId="35" xfId="0" applyFont="1" applyFill="1" applyBorder="1" applyAlignment="1">
      <alignment horizontal="center" vertical="center" shrinkToFit="1"/>
    </xf>
    <xf numFmtId="0" fontId="4" fillId="3" borderId="3"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15" fillId="2" borderId="54" xfId="0" applyFont="1" applyFill="1" applyBorder="1" applyAlignment="1">
      <alignment horizontal="center" vertical="center" textRotation="255"/>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49" xfId="0" applyFont="1" applyBorder="1" applyAlignment="1">
      <alignment horizontal="distributed" vertical="center"/>
    </xf>
    <xf numFmtId="0" fontId="2" fillId="0" borderId="28" xfId="0" applyFont="1" applyBorder="1" applyAlignment="1">
      <alignment horizontal="distributed" vertical="center"/>
    </xf>
    <xf numFmtId="0" fontId="2" fillId="0" borderId="50" xfId="0" applyFont="1" applyBorder="1" applyAlignment="1">
      <alignment horizontal="distributed" vertical="center"/>
    </xf>
    <xf numFmtId="0" fontId="17" fillId="0" borderId="46" xfId="0" applyFont="1" applyBorder="1" applyAlignment="1">
      <alignment horizontal="distributed" vertical="center"/>
    </xf>
    <xf numFmtId="0" fontId="17" fillId="0" borderId="47" xfId="0" applyFont="1" applyBorder="1" applyAlignment="1">
      <alignment horizontal="distributed" vertical="center"/>
    </xf>
    <xf numFmtId="0" fontId="17" fillId="0" borderId="48" xfId="0" applyFont="1" applyBorder="1" applyAlignment="1">
      <alignment horizontal="distributed" vertical="center"/>
    </xf>
    <xf numFmtId="49" fontId="4" fillId="3" borderId="12" xfId="0" applyNumberFormat="1" applyFont="1" applyFill="1" applyBorder="1" applyAlignment="1">
      <alignment horizontal="center" vertical="center" shrinkToFit="1"/>
    </xf>
    <xf numFmtId="49" fontId="4" fillId="3" borderId="13" xfId="0" applyNumberFormat="1" applyFont="1" applyFill="1" applyBorder="1" applyAlignment="1">
      <alignment horizontal="center" vertical="center" shrinkToFit="1"/>
    </xf>
    <xf numFmtId="49" fontId="4" fillId="3" borderId="14" xfId="0" applyNumberFormat="1" applyFont="1" applyFill="1" applyBorder="1" applyAlignment="1">
      <alignment horizontal="center" vertical="center" shrinkToFi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2" fillId="0" borderId="0" xfId="0" applyFont="1" applyBorder="1" applyAlignment="1">
      <alignment horizontal="center" vertical="center"/>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2" fillId="0" borderId="42" xfId="0" applyFont="1" applyBorder="1" applyAlignment="1">
      <alignment horizontal="distributed" vertical="center"/>
    </xf>
    <xf numFmtId="0" fontId="2" fillId="0" borderId="38" xfId="0" applyFont="1" applyBorder="1" applyAlignment="1">
      <alignment horizontal="distributed" vertical="center"/>
    </xf>
    <xf numFmtId="0" fontId="2" fillId="0" borderId="44" xfId="0" applyFont="1" applyBorder="1" applyAlignment="1">
      <alignment horizontal="distributed" vertical="center"/>
    </xf>
    <xf numFmtId="49" fontId="4" fillId="3" borderId="42" xfId="0" applyNumberFormat="1" applyFont="1" applyFill="1" applyBorder="1" applyAlignment="1">
      <alignment horizontal="center" vertical="center" shrinkToFit="1"/>
    </xf>
    <xf numFmtId="49" fontId="4" fillId="3" borderId="38" xfId="0" applyNumberFormat="1" applyFont="1" applyFill="1" applyBorder="1" applyAlignment="1">
      <alignment horizontal="center" vertical="center" shrinkToFit="1"/>
    </xf>
    <xf numFmtId="49" fontId="4" fillId="3" borderId="44" xfId="0" applyNumberFormat="1" applyFont="1" applyFill="1" applyBorder="1" applyAlignment="1">
      <alignment horizontal="center" vertical="center" shrinkToFit="1"/>
    </xf>
    <xf numFmtId="0" fontId="5" fillId="0" borderId="35" xfId="0" quotePrefix="1" applyFont="1" applyBorder="1" applyAlignment="1">
      <alignment horizontal="center" vertical="center"/>
    </xf>
    <xf numFmtId="0" fontId="5" fillId="0" borderId="35" xfId="0" applyFont="1" applyBorder="1" applyAlignment="1">
      <alignment horizontal="center" vertical="center"/>
    </xf>
    <xf numFmtId="0" fontId="4" fillId="0" borderId="38" xfId="0" applyFont="1" applyBorder="1" applyAlignment="1">
      <alignment horizontal="center" vertical="center" wrapText="1"/>
    </xf>
    <xf numFmtId="0" fontId="4" fillId="0" borderId="44" xfId="0" applyFont="1" applyBorder="1" applyAlignment="1">
      <alignment horizontal="center" vertical="center" wrapText="1"/>
    </xf>
    <xf numFmtId="0" fontId="5" fillId="0" borderId="42" xfId="0" applyFont="1" applyBorder="1" applyAlignment="1">
      <alignment horizontal="center" vertical="center"/>
    </xf>
    <xf numFmtId="0" fontId="5" fillId="0" borderId="38" xfId="0" applyFont="1" applyBorder="1" applyAlignment="1">
      <alignment horizontal="center" vertical="center"/>
    </xf>
    <xf numFmtId="0" fontId="5" fillId="0" borderId="44" xfId="0" applyFont="1" applyBorder="1" applyAlignment="1">
      <alignment horizontal="center" vertical="center"/>
    </xf>
    <xf numFmtId="0" fontId="20" fillId="0" borderId="34" xfId="0" quotePrefix="1" applyFont="1" applyFill="1" applyBorder="1" applyAlignment="1">
      <alignment horizontal="center" vertical="center"/>
    </xf>
    <xf numFmtId="0" fontId="20" fillId="0" borderId="0" xfId="0" applyFont="1" applyFill="1" applyBorder="1" applyAlignment="1">
      <alignment horizontal="center" vertical="center"/>
    </xf>
    <xf numFmtId="0" fontId="20" fillId="0" borderId="30" xfId="0" applyFont="1" applyFill="1" applyBorder="1" applyAlignment="1">
      <alignment horizontal="center" vertical="center"/>
    </xf>
    <xf numFmtId="0" fontId="5" fillId="0" borderId="56" xfId="0" quotePrefix="1" applyFont="1" applyBorder="1" applyAlignment="1">
      <alignment horizontal="center" vertical="center"/>
    </xf>
    <xf numFmtId="0" fontId="5" fillId="0" borderId="57" xfId="0" quotePrefix="1" applyFont="1" applyBorder="1" applyAlignment="1">
      <alignment horizontal="center" vertical="center"/>
    </xf>
    <xf numFmtId="0" fontId="5" fillId="0" borderId="58" xfId="0" quotePrefix="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7FFFF"/>
      <color rgb="FFFFCCFF"/>
      <color rgb="FFF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29</xdr:row>
      <xdr:rowOff>47625</xdr:rowOff>
    </xdr:from>
    <xdr:to>
      <xdr:col>14</xdr:col>
      <xdr:colOff>210075</xdr:colOff>
      <xdr:row>37</xdr:row>
      <xdr:rowOff>86625</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28575" y="8610600"/>
          <a:ext cx="3420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38097</xdr:colOff>
      <xdr:row>24</xdr:row>
      <xdr:rowOff>28573</xdr:rowOff>
    </xdr:from>
    <xdr:to>
      <xdr:col>26</xdr:col>
      <xdr:colOff>196347</xdr:colOff>
      <xdr:row>31</xdr:row>
      <xdr:rowOff>239023</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2895597" y="461009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38097</xdr:colOff>
      <xdr:row>33</xdr:row>
      <xdr:rowOff>28573</xdr:rowOff>
    </xdr:from>
    <xdr:to>
      <xdr:col>26</xdr:col>
      <xdr:colOff>196347</xdr:colOff>
      <xdr:row>40</xdr:row>
      <xdr:rowOff>239023</xdr:rowOff>
    </xdr:to>
    <xdr:sp macro="" textlink="">
      <xdr:nvSpPr>
        <xdr:cNvPr id="15" name="四角形: 角を丸くする 14">
          <a:extLst>
            <a:ext uri="{FF2B5EF4-FFF2-40B4-BE49-F238E27FC236}">
              <a16:creationId xmlns:a16="http://schemas.microsoft.com/office/drawing/2014/main" id="{00000000-0008-0000-0200-00000F000000}"/>
            </a:ext>
          </a:extLst>
        </xdr:cNvPr>
        <xdr:cNvSpPr/>
      </xdr:nvSpPr>
      <xdr:spPr>
        <a:xfrm>
          <a:off x="2895597" y="668654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38097</xdr:colOff>
      <xdr:row>42</xdr:row>
      <xdr:rowOff>28573</xdr:rowOff>
    </xdr:from>
    <xdr:to>
      <xdr:col>26</xdr:col>
      <xdr:colOff>196347</xdr:colOff>
      <xdr:row>49</xdr:row>
      <xdr:rowOff>239023</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2895597" y="8762998"/>
          <a:ext cx="3492000" cy="1944000"/>
        </a:xfrm>
        <a:prstGeom prst="roundRect">
          <a:avLst>
            <a:gd name="adj" fmla="val 6766"/>
          </a:avLst>
        </a:prstGeom>
        <a:noFill/>
        <a:ln w="12700">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84331-5E36-4A6D-8319-F19215EBED08}">
  <sheetPr codeName="Sheet1"/>
  <dimension ref="A1:B4"/>
  <sheetViews>
    <sheetView showGridLines="0" defaultGridColor="0" colorId="21" workbookViewId="0">
      <selection activeCell="B3" sqref="B3"/>
    </sheetView>
  </sheetViews>
  <sheetFormatPr defaultRowHeight="13.5" x14ac:dyDescent="0.4"/>
  <cols>
    <col min="1" max="1" width="11.625" style="2" bestFit="1" customWidth="1"/>
    <col min="2" max="2" width="36.125" style="2" bestFit="1" customWidth="1"/>
    <col min="3" max="16384" width="9" style="2"/>
  </cols>
  <sheetData>
    <row r="1" spans="1:2" ht="22.5" customHeight="1" x14ac:dyDescent="0.4">
      <c r="A1" s="1" t="s">
        <v>0</v>
      </c>
      <c r="B1" s="1" t="s">
        <v>71</v>
      </c>
    </row>
    <row r="2" spans="1:2" ht="22.5" customHeight="1" x14ac:dyDescent="0.4">
      <c r="A2" s="1" t="s">
        <v>5</v>
      </c>
      <c r="B2" s="1" t="s">
        <v>6</v>
      </c>
    </row>
    <row r="3" spans="1:2" ht="22.5" customHeight="1" x14ac:dyDescent="0.4">
      <c r="A3" s="1" t="s">
        <v>7</v>
      </c>
      <c r="B3" s="5">
        <v>45964</v>
      </c>
    </row>
    <row r="4" spans="1:2" ht="22.5" customHeight="1" x14ac:dyDescent="0.4">
      <c r="A4" s="1" t="s">
        <v>8</v>
      </c>
      <c r="B4" s="1" t="s">
        <v>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AEF43-A993-4454-811C-ED6C1161916D}">
  <sheetPr codeName="Sheet2">
    <tabColor rgb="FFFF0000"/>
  </sheetPr>
  <dimension ref="A1:AF39"/>
  <sheetViews>
    <sheetView showGridLines="0" showZeros="0" tabSelected="1" defaultGridColor="0" view="pageBreakPreview" colorId="21" zoomScaleNormal="100" zoomScaleSheetLayoutView="100" workbookViewId="0">
      <selection activeCell="T3" sqref="T3:U3"/>
    </sheetView>
  </sheetViews>
  <sheetFormatPr defaultRowHeight="18.75" x14ac:dyDescent="0.4"/>
  <cols>
    <col min="1" max="4" width="3.125" customWidth="1"/>
    <col min="5" max="28" width="3" customWidth="1"/>
    <col min="29" max="29" width="3.125" customWidth="1"/>
    <col min="30" max="30" width="3.125" hidden="1" customWidth="1"/>
    <col min="31" max="32" width="8.75" hidden="1" customWidth="1"/>
  </cols>
  <sheetData>
    <row r="1" spans="1:32" ht="28.5" customHeight="1" x14ac:dyDescent="0.4">
      <c r="A1" s="80" t="str">
        <f>マスタ!$B$1&amp;" フリーマーケット出店申込書"</f>
        <v>第18回たつの市民まつり フリーマーケット出店申込書</v>
      </c>
      <c r="B1" s="4"/>
      <c r="C1" s="4"/>
      <c r="D1" s="4"/>
      <c r="E1" s="4"/>
      <c r="F1" s="4"/>
      <c r="G1" s="4"/>
      <c r="H1" s="4"/>
      <c r="I1" s="4"/>
      <c r="J1" s="4"/>
      <c r="K1" s="4"/>
      <c r="L1" s="4"/>
      <c r="M1" s="4"/>
      <c r="N1" s="4"/>
      <c r="O1" s="4"/>
      <c r="P1" s="4"/>
      <c r="Q1" s="4"/>
      <c r="R1" s="4"/>
      <c r="S1" s="4"/>
      <c r="T1" s="4"/>
      <c r="U1" s="4"/>
      <c r="V1" s="4"/>
      <c r="W1" s="139" t="s">
        <v>55</v>
      </c>
      <c r="X1" s="140"/>
      <c r="Y1" s="134"/>
      <c r="Z1" s="135"/>
      <c r="AA1" s="135"/>
      <c r="AB1" s="136"/>
      <c r="AC1" s="3"/>
    </row>
    <row r="2" spans="1:32" ht="13.5"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row>
    <row r="3" spans="1:32" ht="18.75" customHeight="1" x14ac:dyDescent="0.4">
      <c r="A3" s="7" t="str">
        <f>マスタ!$B$2&amp;"　御中"</f>
        <v>たつの市民まつり運営委員会　御中</v>
      </c>
      <c r="B3" s="7"/>
      <c r="C3" s="7"/>
      <c r="D3" s="7"/>
      <c r="E3" s="7"/>
      <c r="F3" s="7"/>
      <c r="G3" s="7"/>
      <c r="H3" s="7"/>
      <c r="I3" s="7"/>
      <c r="J3" s="7"/>
      <c r="K3" s="7"/>
      <c r="L3" s="7"/>
      <c r="M3" s="7"/>
      <c r="N3" s="7"/>
      <c r="O3" s="7"/>
      <c r="P3" s="11"/>
      <c r="Q3" s="12"/>
      <c r="R3" s="141" t="s">
        <v>62</v>
      </c>
      <c r="S3" s="141"/>
      <c r="T3" s="137"/>
      <c r="U3" s="137"/>
      <c r="V3" s="79" t="s">
        <v>12</v>
      </c>
      <c r="W3" s="138"/>
      <c r="X3" s="138"/>
      <c r="Y3" s="79" t="s">
        <v>11</v>
      </c>
      <c r="Z3" s="138"/>
      <c r="AA3" s="138"/>
      <c r="AB3" s="79" t="s">
        <v>10</v>
      </c>
      <c r="AC3" s="3"/>
    </row>
    <row r="4" spans="1:32" ht="13.5" customHeight="1" x14ac:dyDescent="0.4">
      <c r="A4" s="7"/>
      <c r="B4" s="7"/>
      <c r="C4" s="7"/>
      <c r="D4" s="7"/>
      <c r="E4" s="7"/>
      <c r="F4" s="7"/>
      <c r="G4" s="7"/>
      <c r="H4" s="7"/>
      <c r="I4" s="7"/>
      <c r="J4" s="7"/>
      <c r="K4" s="7"/>
      <c r="L4" s="7"/>
      <c r="M4" s="7"/>
      <c r="N4" s="7"/>
      <c r="O4" s="7"/>
      <c r="P4" s="7"/>
      <c r="Q4" s="7"/>
      <c r="R4" s="7"/>
      <c r="S4" s="7"/>
      <c r="T4" s="7"/>
      <c r="U4" s="7"/>
      <c r="V4" s="7"/>
      <c r="W4" s="7"/>
      <c r="X4" s="7"/>
      <c r="Y4" s="7"/>
      <c r="Z4" s="7"/>
      <c r="AA4" s="7"/>
      <c r="AB4" s="7"/>
      <c r="AC4" s="3"/>
    </row>
    <row r="5" spans="1:32" ht="18.75" customHeight="1" x14ac:dyDescent="0.4">
      <c r="A5" s="7" t="str">
        <f>"　私は、"&amp;マスタ!$B$1&amp;"のフリーマーケット出店にあたり、誓約書に署名の上、"</f>
        <v>　私は、第18回たつの市民まつりのフリーマーケット出店にあたり、誓約書に署名の上、</v>
      </c>
      <c r="B5" s="7"/>
      <c r="C5" s="7"/>
      <c r="D5" s="7"/>
      <c r="E5" s="7"/>
      <c r="F5" s="7"/>
      <c r="G5" s="7"/>
      <c r="H5" s="7"/>
      <c r="I5" s="7"/>
      <c r="J5" s="7"/>
      <c r="K5" s="7"/>
      <c r="L5" s="7"/>
      <c r="M5" s="7"/>
      <c r="N5" s="7"/>
      <c r="O5" s="7"/>
      <c r="P5" s="7"/>
      <c r="Q5" s="7"/>
      <c r="R5" s="7"/>
      <c r="S5" s="7"/>
      <c r="T5" s="7"/>
      <c r="U5" s="7"/>
      <c r="V5" s="7"/>
      <c r="W5" s="7"/>
      <c r="X5" s="7"/>
      <c r="Y5" s="7"/>
      <c r="Z5" s="7"/>
      <c r="AA5" s="7"/>
      <c r="AB5" s="7"/>
      <c r="AC5" s="3"/>
    </row>
    <row r="6" spans="1:32" ht="18.75" customHeight="1" thickBot="1" x14ac:dyDescent="0.45">
      <c r="A6" s="7" t="s">
        <v>63</v>
      </c>
      <c r="B6" s="7"/>
      <c r="C6" s="7"/>
      <c r="D6" s="7"/>
      <c r="E6" s="7"/>
      <c r="F6" s="7"/>
      <c r="G6" s="7"/>
      <c r="H6" s="7"/>
      <c r="I6" s="7"/>
      <c r="J6" s="7"/>
      <c r="K6" s="7"/>
      <c r="L6" s="7"/>
      <c r="M6" s="7"/>
      <c r="N6" s="7"/>
      <c r="O6" s="7"/>
      <c r="P6" s="7"/>
      <c r="Q6" s="7"/>
      <c r="R6" s="7"/>
      <c r="S6" s="7"/>
      <c r="T6" s="7"/>
      <c r="U6" s="7"/>
      <c r="V6" s="7"/>
      <c r="W6" s="7"/>
      <c r="X6" s="7"/>
      <c r="Y6" s="7"/>
      <c r="Z6" s="7"/>
      <c r="AA6" s="7"/>
      <c r="AB6" s="7"/>
      <c r="AC6" s="3"/>
    </row>
    <row r="7" spans="1:32" ht="22.5" customHeight="1" x14ac:dyDescent="0.4">
      <c r="A7" s="103" t="s">
        <v>2</v>
      </c>
      <c r="B7" s="104"/>
      <c r="C7" s="104"/>
      <c r="D7" s="105"/>
      <c r="E7" s="81" t="s">
        <v>3</v>
      </c>
      <c r="F7" s="84"/>
      <c r="G7" s="84"/>
      <c r="H7" s="82" t="s">
        <v>4</v>
      </c>
      <c r="I7" s="84"/>
      <c r="J7" s="84"/>
      <c r="K7" s="84"/>
      <c r="L7" s="85"/>
      <c r="M7" s="85"/>
      <c r="N7" s="85"/>
      <c r="O7" s="85"/>
      <c r="P7" s="85"/>
      <c r="Q7" s="85"/>
      <c r="R7" s="85"/>
      <c r="S7" s="85"/>
      <c r="T7" s="85"/>
      <c r="U7" s="85"/>
      <c r="V7" s="85"/>
      <c r="W7" s="85"/>
      <c r="X7" s="85"/>
      <c r="Y7" s="85"/>
      <c r="Z7" s="85"/>
      <c r="AA7" s="85"/>
      <c r="AB7" s="86"/>
      <c r="AC7" s="3"/>
    </row>
    <row r="8" spans="1:32" ht="30" customHeight="1" x14ac:dyDescent="0.4">
      <c r="A8" s="106"/>
      <c r="B8" s="107"/>
      <c r="C8" s="107"/>
      <c r="D8" s="108"/>
      <c r="E8" s="100"/>
      <c r="F8" s="101"/>
      <c r="G8" s="101"/>
      <c r="H8" s="101"/>
      <c r="I8" s="101"/>
      <c r="J8" s="101"/>
      <c r="K8" s="101"/>
      <c r="L8" s="101"/>
      <c r="M8" s="101"/>
      <c r="N8" s="101"/>
      <c r="O8" s="101"/>
      <c r="P8" s="101"/>
      <c r="Q8" s="101"/>
      <c r="R8" s="101"/>
      <c r="S8" s="101"/>
      <c r="T8" s="101"/>
      <c r="U8" s="101"/>
      <c r="V8" s="101"/>
      <c r="W8" s="101"/>
      <c r="X8" s="101"/>
      <c r="Y8" s="101"/>
      <c r="Z8" s="101"/>
      <c r="AA8" s="101"/>
      <c r="AB8" s="102"/>
      <c r="AC8" s="3"/>
    </row>
    <row r="9" spans="1:32" ht="22.5" customHeight="1" x14ac:dyDescent="0.4">
      <c r="A9" s="114" t="s">
        <v>15</v>
      </c>
      <c r="B9" s="115"/>
      <c r="C9" s="115"/>
      <c r="D9" s="116"/>
      <c r="E9" s="112" t="s">
        <v>1</v>
      </c>
      <c r="F9" s="113"/>
      <c r="G9" s="113"/>
      <c r="H9" s="154"/>
      <c r="I9" s="154"/>
      <c r="J9" s="154"/>
      <c r="K9" s="154"/>
      <c r="L9" s="154"/>
      <c r="M9" s="154"/>
      <c r="N9" s="154"/>
      <c r="O9" s="154"/>
      <c r="P9" s="155"/>
      <c r="Q9" s="164" t="s">
        <v>41</v>
      </c>
      <c r="R9" s="165"/>
      <c r="S9" s="166"/>
      <c r="T9" s="120" t="s">
        <v>45</v>
      </c>
      <c r="U9" s="121"/>
      <c r="V9" s="121"/>
      <c r="W9" s="77"/>
      <c r="X9" s="62" t="s">
        <v>27</v>
      </c>
      <c r="Y9" s="78"/>
      <c r="Z9" s="62" t="s">
        <v>44</v>
      </c>
      <c r="AA9" s="78"/>
      <c r="AB9" s="63" t="s">
        <v>26</v>
      </c>
      <c r="AC9" s="3"/>
    </row>
    <row r="10" spans="1:32" ht="30" customHeight="1" x14ac:dyDescent="0.4">
      <c r="A10" s="106"/>
      <c r="B10" s="107"/>
      <c r="C10" s="107"/>
      <c r="D10" s="108"/>
      <c r="E10" s="122"/>
      <c r="F10" s="123"/>
      <c r="G10" s="123"/>
      <c r="H10" s="123"/>
      <c r="I10" s="123"/>
      <c r="J10" s="123"/>
      <c r="K10" s="123"/>
      <c r="L10" s="123"/>
      <c r="M10" s="123"/>
      <c r="N10" s="123"/>
      <c r="O10" s="123"/>
      <c r="P10" s="124"/>
      <c r="Q10" s="167" t="s">
        <v>42</v>
      </c>
      <c r="R10" s="168"/>
      <c r="S10" s="169"/>
      <c r="T10" s="128"/>
      <c r="U10" s="129"/>
      <c r="V10" s="10" t="s">
        <v>4</v>
      </c>
      <c r="W10" s="129"/>
      <c r="X10" s="129"/>
      <c r="Y10" s="10" t="s">
        <v>4</v>
      </c>
      <c r="Z10" s="129"/>
      <c r="AA10" s="129"/>
      <c r="AB10" s="130"/>
      <c r="AC10" s="3"/>
    </row>
    <row r="11" spans="1:32" ht="30" customHeight="1" x14ac:dyDescent="0.4">
      <c r="A11" s="106"/>
      <c r="B11" s="107"/>
      <c r="C11" s="107"/>
      <c r="D11" s="108"/>
      <c r="E11" s="125"/>
      <c r="F11" s="126"/>
      <c r="G11" s="126"/>
      <c r="H11" s="126"/>
      <c r="I11" s="126"/>
      <c r="J11" s="126"/>
      <c r="K11" s="126"/>
      <c r="L11" s="126"/>
      <c r="M11" s="126"/>
      <c r="N11" s="126"/>
      <c r="O11" s="126"/>
      <c r="P11" s="127"/>
      <c r="Q11" s="167" t="s">
        <v>43</v>
      </c>
      <c r="R11" s="168"/>
      <c r="S11" s="169"/>
      <c r="T11" s="128"/>
      <c r="U11" s="129"/>
      <c r="V11" s="6" t="s">
        <v>4</v>
      </c>
      <c r="W11" s="129"/>
      <c r="X11" s="129"/>
      <c r="Y11" s="6" t="s">
        <v>4</v>
      </c>
      <c r="Z11" s="129"/>
      <c r="AA11" s="129"/>
      <c r="AB11" s="130"/>
      <c r="AC11" s="3"/>
    </row>
    <row r="12" spans="1:32" ht="30" customHeight="1" thickBot="1" x14ac:dyDescent="0.45">
      <c r="A12" s="109" t="s">
        <v>13</v>
      </c>
      <c r="B12" s="110"/>
      <c r="C12" s="110"/>
      <c r="D12" s="111"/>
      <c r="E12" s="117" t="s">
        <v>14</v>
      </c>
      <c r="F12" s="118"/>
      <c r="G12" s="119"/>
      <c r="H12" s="93"/>
      <c r="I12" s="94"/>
      <c r="J12" s="94"/>
      <c r="K12" s="94"/>
      <c r="L12" s="94"/>
      <c r="M12" s="94"/>
      <c r="N12" s="94"/>
      <c r="O12" s="94"/>
      <c r="P12" s="96"/>
      <c r="Q12" s="97" t="s">
        <v>64</v>
      </c>
      <c r="R12" s="98"/>
      <c r="S12" s="99"/>
      <c r="T12" s="93"/>
      <c r="U12" s="94"/>
      <c r="V12" s="94"/>
      <c r="W12" s="94"/>
      <c r="X12" s="94"/>
      <c r="Y12" s="94"/>
      <c r="Z12" s="94"/>
      <c r="AA12" s="94"/>
      <c r="AB12" s="95"/>
      <c r="AC12" s="3"/>
    </row>
    <row r="13" spans="1:32" ht="22.5" customHeight="1" x14ac:dyDescent="0.4">
      <c r="A13" s="13"/>
      <c r="B13" s="9"/>
      <c r="C13" s="9"/>
      <c r="D13" s="9"/>
      <c r="E13" s="14"/>
      <c r="F13" s="14"/>
      <c r="G13" s="14"/>
      <c r="H13" s="14"/>
      <c r="I13" s="14"/>
      <c r="J13" s="14"/>
      <c r="K13" s="14"/>
      <c r="L13" s="14"/>
      <c r="M13" s="14"/>
      <c r="N13" s="14"/>
      <c r="O13" s="14"/>
      <c r="P13" s="14"/>
      <c r="Q13" s="14"/>
      <c r="R13" s="14"/>
      <c r="S13" s="14"/>
      <c r="T13" s="14"/>
      <c r="U13" s="14"/>
      <c r="V13" s="14"/>
      <c r="W13" s="14"/>
      <c r="X13" s="14"/>
      <c r="Y13" s="14"/>
      <c r="Z13" s="14"/>
      <c r="AA13" s="14"/>
      <c r="AB13" s="14"/>
      <c r="AC13" s="3"/>
    </row>
    <row r="14" spans="1:32" ht="18.75" customHeight="1" x14ac:dyDescent="0.15">
      <c r="A14" s="87" t="s">
        <v>16</v>
      </c>
      <c r="B14" s="88"/>
      <c r="C14" s="88"/>
      <c r="D14" s="89"/>
      <c r="E14" s="131" t="s">
        <v>65</v>
      </c>
      <c r="F14" s="132"/>
      <c r="G14" s="132"/>
      <c r="H14" s="132"/>
      <c r="I14" s="132"/>
      <c r="J14" s="132"/>
      <c r="K14" s="132"/>
      <c r="L14" s="132"/>
      <c r="M14" s="132"/>
      <c r="N14" s="132"/>
      <c r="O14" s="132"/>
      <c r="P14" s="133"/>
      <c r="Q14" s="131" t="s">
        <v>65</v>
      </c>
      <c r="R14" s="132"/>
      <c r="S14" s="132"/>
      <c r="T14" s="132"/>
      <c r="U14" s="132"/>
      <c r="V14" s="132"/>
      <c r="W14" s="132"/>
      <c r="X14" s="132"/>
      <c r="Y14" s="132"/>
      <c r="Z14" s="132"/>
      <c r="AA14" s="132"/>
      <c r="AB14" s="133"/>
      <c r="AC14" s="3"/>
    </row>
    <row r="15" spans="1:32" ht="18.75" customHeight="1" thickBot="1" x14ac:dyDescent="0.45">
      <c r="A15" s="90"/>
      <c r="B15" s="91"/>
      <c r="C15" s="91"/>
      <c r="D15" s="92"/>
      <c r="E15" s="151" t="s">
        <v>66</v>
      </c>
      <c r="F15" s="152"/>
      <c r="G15" s="152"/>
      <c r="H15" s="152"/>
      <c r="I15" s="152"/>
      <c r="J15" s="152"/>
      <c r="K15" s="152"/>
      <c r="L15" s="152"/>
      <c r="M15" s="152"/>
      <c r="N15" s="152"/>
      <c r="O15" s="152"/>
      <c r="P15" s="153"/>
      <c r="Q15" s="151" t="s">
        <v>67</v>
      </c>
      <c r="R15" s="152"/>
      <c r="S15" s="152"/>
      <c r="T15" s="152"/>
      <c r="U15" s="152"/>
      <c r="V15" s="152"/>
      <c r="W15" s="152"/>
      <c r="X15" s="152"/>
      <c r="Y15" s="152"/>
      <c r="Z15" s="152"/>
      <c r="AA15" s="152"/>
      <c r="AB15" s="153"/>
      <c r="AC15" s="3"/>
    </row>
    <row r="16" spans="1:32" ht="22.5" customHeight="1" x14ac:dyDescent="0.4">
      <c r="A16" s="176" t="s">
        <v>24</v>
      </c>
      <c r="B16" s="177"/>
      <c r="C16" s="177"/>
      <c r="D16" s="177"/>
      <c r="E16" s="147"/>
      <c r="F16" s="148"/>
      <c r="G16" s="142" t="s">
        <v>72</v>
      </c>
      <c r="H16" s="143"/>
      <c r="I16" s="143"/>
      <c r="J16" s="143"/>
      <c r="K16" s="143"/>
      <c r="L16" s="143"/>
      <c r="M16" s="143"/>
      <c r="N16" s="143"/>
      <c r="O16" s="143"/>
      <c r="P16" s="144"/>
      <c r="Q16" s="147"/>
      <c r="R16" s="148"/>
      <c r="S16" s="142" t="s">
        <v>75</v>
      </c>
      <c r="T16" s="143"/>
      <c r="U16" s="143"/>
      <c r="V16" s="143"/>
      <c r="W16" s="143"/>
      <c r="X16" s="143"/>
      <c r="Y16" s="143"/>
      <c r="Z16" s="143"/>
      <c r="AA16" s="143"/>
      <c r="AB16" s="144"/>
      <c r="AC16" s="3"/>
      <c r="AD16" s="26">
        <f>COUNTIF(E16:R18,"○")</f>
        <v>0</v>
      </c>
      <c r="AE16">
        <f>IF(E16="○",2000,0)</f>
        <v>0</v>
      </c>
      <c r="AF16">
        <f>IF(Q16="○",6000,0)</f>
        <v>0</v>
      </c>
    </row>
    <row r="17" spans="1:32" ht="22.5" customHeight="1" x14ac:dyDescent="0.4">
      <c r="A17" s="178"/>
      <c r="B17" s="179"/>
      <c r="C17" s="179"/>
      <c r="D17" s="179"/>
      <c r="E17" s="145"/>
      <c r="F17" s="146"/>
      <c r="G17" s="142" t="s">
        <v>73</v>
      </c>
      <c r="H17" s="143"/>
      <c r="I17" s="143"/>
      <c r="J17" s="143"/>
      <c r="K17" s="143"/>
      <c r="L17" s="143"/>
      <c r="M17" s="143"/>
      <c r="N17" s="143"/>
      <c r="O17" s="143"/>
      <c r="P17" s="144"/>
      <c r="Q17" s="145"/>
      <c r="R17" s="146"/>
      <c r="S17" s="142" t="s">
        <v>76</v>
      </c>
      <c r="T17" s="143"/>
      <c r="U17" s="143"/>
      <c r="V17" s="143"/>
      <c r="W17" s="143"/>
      <c r="X17" s="143"/>
      <c r="Y17" s="143"/>
      <c r="Z17" s="143"/>
      <c r="AA17" s="143"/>
      <c r="AB17" s="144"/>
      <c r="AC17" s="3"/>
      <c r="AE17">
        <f>IF(E17="○",4000,0)</f>
        <v>0</v>
      </c>
      <c r="AF17">
        <f>IF(Q17="○",12000,0)</f>
        <v>0</v>
      </c>
    </row>
    <row r="18" spans="1:32" ht="22.5" customHeight="1" thickBot="1" x14ac:dyDescent="0.45">
      <c r="A18" s="180"/>
      <c r="B18" s="181"/>
      <c r="C18" s="181"/>
      <c r="D18" s="181"/>
      <c r="E18" s="149"/>
      <c r="F18" s="150"/>
      <c r="G18" s="142" t="s">
        <v>74</v>
      </c>
      <c r="H18" s="143"/>
      <c r="I18" s="143"/>
      <c r="J18" s="143"/>
      <c r="K18" s="143"/>
      <c r="L18" s="143"/>
      <c r="M18" s="143"/>
      <c r="N18" s="143"/>
      <c r="O18" s="143"/>
      <c r="P18" s="144"/>
      <c r="Q18" s="149"/>
      <c r="R18" s="150"/>
      <c r="S18" s="142" t="s">
        <v>77</v>
      </c>
      <c r="T18" s="143"/>
      <c r="U18" s="143"/>
      <c r="V18" s="143"/>
      <c r="W18" s="143"/>
      <c r="X18" s="143"/>
      <c r="Y18" s="143"/>
      <c r="Z18" s="143"/>
      <c r="AA18" s="143"/>
      <c r="AB18" s="144"/>
      <c r="AC18" s="3"/>
      <c r="AE18">
        <f>IF(E18="○",6000,0)</f>
        <v>0</v>
      </c>
      <c r="AF18">
        <f>IF(Q18="○",18000,0)</f>
        <v>0</v>
      </c>
    </row>
    <row r="19" spans="1:32" ht="15" customHeight="1" x14ac:dyDescent="0.4">
      <c r="A19" s="83" t="str">
        <f>IF(AD16&gt;1,"※複数エラー!１つに○をつけてください。","")</f>
        <v/>
      </c>
      <c r="H19" s="14"/>
      <c r="I19" s="14"/>
      <c r="J19" s="14"/>
      <c r="K19" s="14"/>
      <c r="L19" s="14"/>
      <c r="M19" s="14"/>
      <c r="N19" s="14"/>
      <c r="O19" s="14"/>
      <c r="P19" s="14"/>
      <c r="Q19" s="14"/>
      <c r="R19" s="14"/>
      <c r="S19" s="14"/>
      <c r="T19" s="14"/>
      <c r="U19" s="14"/>
      <c r="V19" s="14"/>
      <c r="W19" s="14"/>
      <c r="X19" s="19"/>
      <c r="Y19" s="20"/>
      <c r="Z19" s="21"/>
      <c r="AA19" s="21"/>
      <c r="AB19" s="19"/>
    </row>
    <row r="20" spans="1:32" ht="19.5" thickBot="1" x14ac:dyDescent="0.45">
      <c r="A20" s="3" t="s">
        <v>78</v>
      </c>
      <c r="B20" s="25"/>
      <c r="C20" s="25"/>
      <c r="D20" s="25"/>
      <c r="E20" s="25"/>
      <c r="F20" s="25"/>
      <c r="G20" s="25"/>
      <c r="H20" s="14"/>
      <c r="I20" s="14"/>
      <c r="J20" s="14"/>
      <c r="K20" s="14"/>
      <c r="L20" s="14"/>
      <c r="M20" s="14"/>
      <c r="N20" s="14"/>
      <c r="O20" s="43"/>
      <c r="P20" s="14"/>
      <c r="Q20" s="14"/>
      <c r="R20" s="14"/>
      <c r="S20" s="14"/>
      <c r="T20" s="14"/>
      <c r="U20" s="14"/>
      <c r="V20" s="14"/>
      <c r="W20" s="14"/>
      <c r="X20" s="19"/>
      <c r="Y20" s="20"/>
      <c r="Z20" s="21"/>
      <c r="AA20" s="21"/>
      <c r="AB20" s="19"/>
    </row>
    <row r="21" spans="1:32" ht="30" customHeight="1" x14ac:dyDescent="0.4">
      <c r="A21" s="158" t="s">
        <v>25</v>
      </c>
      <c r="B21" s="159"/>
      <c r="C21" s="23" t="s">
        <v>21</v>
      </c>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3"/>
      <c r="AC21" s="3"/>
    </row>
    <row r="22" spans="1:32" ht="30" customHeight="1" x14ac:dyDescent="0.4">
      <c r="A22" s="160"/>
      <c r="B22" s="161"/>
      <c r="C22" s="22" t="s">
        <v>22</v>
      </c>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1"/>
    </row>
    <row r="23" spans="1:32" ht="30" customHeight="1" thickBot="1" x14ac:dyDescent="0.45">
      <c r="A23" s="162"/>
      <c r="B23" s="163"/>
      <c r="C23" s="24" t="s">
        <v>23</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5"/>
    </row>
    <row r="24" spans="1:32" ht="15" customHeight="1" x14ac:dyDescent="0.4">
      <c r="H24" s="14"/>
      <c r="I24" s="14"/>
      <c r="J24" s="14"/>
      <c r="K24" s="14"/>
      <c r="L24" s="14"/>
      <c r="M24" s="14"/>
      <c r="N24" s="14"/>
      <c r="O24" s="14"/>
      <c r="P24" s="14"/>
      <c r="Q24" s="14"/>
      <c r="R24" s="14"/>
      <c r="S24" s="14"/>
      <c r="T24" s="14"/>
      <c r="U24" s="14"/>
      <c r="V24" s="14"/>
      <c r="W24" s="14"/>
      <c r="X24" s="19"/>
      <c r="Y24" s="20"/>
      <c r="Z24" s="21"/>
      <c r="AA24" s="21"/>
      <c r="AB24" s="19"/>
    </row>
    <row r="25" spans="1:32" ht="19.5" thickBot="1" x14ac:dyDescent="0.45">
      <c r="A25" s="3" t="s">
        <v>68</v>
      </c>
      <c r="B25" s="25"/>
      <c r="C25" s="25"/>
      <c r="D25" s="25"/>
      <c r="E25" s="25"/>
      <c r="F25" s="25"/>
      <c r="G25" s="25"/>
      <c r="H25" s="14"/>
      <c r="I25" s="14"/>
      <c r="J25" s="14"/>
      <c r="K25" s="14"/>
      <c r="L25" s="14"/>
      <c r="M25" s="14"/>
      <c r="N25" s="14"/>
      <c r="O25" s="43"/>
      <c r="P25" s="14"/>
      <c r="Q25" s="14"/>
      <c r="R25" s="14"/>
      <c r="S25" s="14"/>
      <c r="T25" s="14"/>
      <c r="U25" s="14"/>
      <c r="V25" s="14"/>
      <c r="W25" s="14"/>
      <c r="X25" s="19"/>
      <c r="Y25" s="20"/>
      <c r="Z25" s="21"/>
      <c r="AA25" s="21"/>
      <c r="AB25" s="19"/>
    </row>
    <row r="26" spans="1:32" ht="30" customHeight="1" x14ac:dyDescent="0.4">
      <c r="A26" s="158" t="s">
        <v>69</v>
      </c>
      <c r="B26" s="159"/>
      <c r="C26" s="23" t="s">
        <v>17</v>
      </c>
      <c r="D26" s="206"/>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8"/>
      <c r="AC26" s="3"/>
    </row>
    <row r="27" spans="1:32" ht="30" customHeight="1" x14ac:dyDescent="0.4">
      <c r="A27" s="160"/>
      <c r="B27" s="161"/>
      <c r="C27" s="22" t="s">
        <v>18</v>
      </c>
      <c r="D27" s="203"/>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5"/>
    </row>
    <row r="28" spans="1:32" ht="30" customHeight="1" thickBot="1" x14ac:dyDescent="0.45">
      <c r="A28" s="162"/>
      <c r="B28" s="163"/>
      <c r="C28" s="24" t="s">
        <v>19</v>
      </c>
      <c r="D28" s="200"/>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2"/>
    </row>
    <row r="29" spans="1:32" ht="15" customHeight="1" thickBot="1" x14ac:dyDescent="0.45">
      <c r="A29" s="14"/>
      <c r="B29" s="14"/>
      <c r="C29" s="14"/>
      <c r="D29" s="14"/>
      <c r="E29" s="2"/>
      <c r="F29" s="2"/>
      <c r="G29" s="2"/>
      <c r="H29" s="2"/>
      <c r="I29" s="2"/>
      <c r="J29" s="2"/>
      <c r="K29" s="2"/>
      <c r="L29" s="2"/>
      <c r="M29" s="2"/>
      <c r="N29" s="2"/>
      <c r="O29" s="2"/>
      <c r="P29" s="14"/>
      <c r="Q29" s="14"/>
      <c r="R29" s="14"/>
      <c r="S29" s="2"/>
      <c r="T29" s="2"/>
      <c r="U29" s="2"/>
      <c r="V29" s="2"/>
      <c r="W29" s="2"/>
      <c r="X29" s="2"/>
      <c r="Y29" s="2"/>
      <c r="Z29" s="2"/>
      <c r="AA29" s="2"/>
      <c r="AB29" s="2"/>
    </row>
    <row r="30" spans="1:32" ht="18.75" customHeight="1" x14ac:dyDescent="0.4">
      <c r="A30" s="31"/>
      <c r="B30" s="32"/>
      <c r="C30" s="32"/>
      <c r="D30" s="32"/>
      <c r="E30" s="32"/>
      <c r="F30" s="32"/>
      <c r="G30" s="32"/>
      <c r="H30" s="32"/>
      <c r="I30" s="32"/>
      <c r="J30" s="32"/>
      <c r="K30" s="32"/>
      <c r="L30" s="32"/>
      <c r="M30" s="32"/>
      <c r="N30" s="32"/>
      <c r="O30" s="33"/>
      <c r="P30" s="27"/>
      <c r="Q30" s="14"/>
      <c r="R30" s="14"/>
      <c r="S30" s="2"/>
      <c r="T30" s="2"/>
      <c r="U30" s="2"/>
      <c r="V30" s="2"/>
      <c r="W30" s="2"/>
      <c r="X30" s="2"/>
      <c r="Y30" s="2"/>
      <c r="Z30" s="2"/>
      <c r="AA30" s="2"/>
      <c r="AB30" s="2"/>
    </row>
    <row r="31" spans="1:32" ht="18.75" customHeight="1" x14ac:dyDescent="0.4">
      <c r="A31" s="34"/>
      <c r="B31" s="157" t="s">
        <v>20</v>
      </c>
      <c r="C31" s="157"/>
      <c r="D31" s="157"/>
      <c r="E31" s="157"/>
      <c r="F31" s="157"/>
      <c r="G31" s="157"/>
      <c r="H31" s="157"/>
      <c r="I31" s="157"/>
      <c r="J31" s="157"/>
      <c r="K31" s="157"/>
      <c r="L31" s="157"/>
      <c r="M31" s="157"/>
      <c r="N31" s="157"/>
      <c r="O31" s="35"/>
      <c r="P31" s="27"/>
      <c r="Q31" s="14"/>
      <c r="R31" s="14"/>
      <c r="S31" s="2"/>
      <c r="T31" s="2"/>
      <c r="U31" s="2"/>
      <c r="V31" s="2"/>
      <c r="W31" s="2"/>
      <c r="X31" s="2"/>
      <c r="Y31" s="2"/>
      <c r="Z31" s="2"/>
      <c r="AA31" s="2"/>
      <c r="AB31" s="2"/>
    </row>
    <row r="32" spans="1:32" ht="18.75" customHeight="1" x14ac:dyDescent="0.4">
      <c r="A32" s="36"/>
      <c r="B32" s="157"/>
      <c r="C32" s="157"/>
      <c r="D32" s="157"/>
      <c r="E32" s="157"/>
      <c r="F32" s="157"/>
      <c r="G32" s="157"/>
      <c r="H32" s="157"/>
      <c r="I32" s="157"/>
      <c r="J32" s="157"/>
      <c r="K32" s="157"/>
      <c r="L32" s="157"/>
      <c r="M32" s="157"/>
      <c r="N32" s="157"/>
      <c r="O32" s="37"/>
      <c r="P32" s="28"/>
      <c r="Q32" s="14"/>
      <c r="R32" s="14"/>
      <c r="S32" s="2"/>
      <c r="T32" s="2"/>
      <c r="U32" s="2"/>
      <c r="V32" s="2"/>
      <c r="W32" s="2"/>
      <c r="X32" s="2"/>
      <c r="Y32" s="2"/>
      <c r="Z32" s="2"/>
      <c r="AA32" s="2"/>
      <c r="AB32" s="2"/>
    </row>
    <row r="33" spans="1:28" ht="18.75" customHeight="1" x14ac:dyDescent="0.4">
      <c r="A33" s="36"/>
      <c r="B33" s="156" t="s">
        <v>57</v>
      </c>
      <c r="C33" s="156"/>
      <c r="D33" s="156"/>
      <c r="E33" s="156"/>
      <c r="F33" s="156"/>
      <c r="G33" s="156"/>
      <c r="H33" s="156"/>
      <c r="I33" s="156"/>
      <c r="J33" s="156"/>
      <c r="K33" s="156"/>
      <c r="L33" s="156"/>
      <c r="M33" s="156"/>
      <c r="N33" s="156"/>
      <c r="O33" s="37"/>
      <c r="P33" s="28"/>
      <c r="Q33" s="14"/>
      <c r="R33" s="14"/>
      <c r="S33" s="2"/>
      <c r="T33" s="2"/>
      <c r="U33" s="2"/>
      <c r="V33" s="2"/>
      <c r="W33" s="2"/>
      <c r="X33" s="2"/>
      <c r="Y33" s="2"/>
      <c r="Z33" s="2"/>
      <c r="AA33" s="2"/>
      <c r="AB33" s="2"/>
    </row>
    <row r="34" spans="1:28" x14ac:dyDescent="0.4">
      <c r="A34" s="36"/>
      <c r="B34" s="156"/>
      <c r="C34" s="156"/>
      <c r="D34" s="156"/>
      <c r="E34" s="156"/>
      <c r="F34" s="156"/>
      <c r="G34" s="156"/>
      <c r="H34" s="156"/>
      <c r="I34" s="156"/>
      <c r="J34" s="156"/>
      <c r="K34" s="156"/>
      <c r="L34" s="156"/>
      <c r="M34" s="156"/>
      <c r="N34" s="156"/>
      <c r="O34" s="37"/>
      <c r="P34" s="28"/>
      <c r="Q34" s="14"/>
      <c r="R34" s="14"/>
      <c r="S34" s="2"/>
      <c r="T34" s="2"/>
      <c r="U34" s="2"/>
      <c r="V34" s="2"/>
      <c r="W34" s="2"/>
      <c r="X34" s="2"/>
      <c r="Y34" s="2"/>
      <c r="Z34" s="2"/>
      <c r="AA34" s="2"/>
      <c r="AB34" s="2"/>
    </row>
    <row r="35" spans="1:28" ht="18.75" customHeight="1" x14ac:dyDescent="0.4">
      <c r="A35" s="36"/>
      <c r="B35" s="156"/>
      <c r="C35" s="156"/>
      <c r="D35" s="156"/>
      <c r="E35" s="156"/>
      <c r="F35" s="156"/>
      <c r="G35" s="156"/>
      <c r="H35" s="156"/>
      <c r="I35" s="156"/>
      <c r="J35" s="156"/>
      <c r="K35" s="156"/>
      <c r="L35" s="156"/>
      <c r="M35" s="156"/>
      <c r="N35" s="156"/>
      <c r="O35" s="37"/>
      <c r="P35" s="28"/>
      <c r="Q35" s="14"/>
      <c r="R35" s="14"/>
      <c r="S35" s="2"/>
      <c r="T35" s="2"/>
      <c r="U35" s="2"/>
      <c r="V35" s="2"/>
      <c r="W35" s="2"/>
      <c r="X35" s="2"/>
      <c r="Y35" s="2"/>
      <c r="Z35" s="2"/>
      <c r="AA35" s="2"/>
      <c r="AB35" s="2"/>
    </row>
    <row r="36" spans="1:28" ht="18.75" customHeight="1" thickBot="1" x14ac:dyDescent="0.45">
      <c r="A36" s="36"/>
      <c r="B36" s="75"/>
      <c r="C36" s="75"/>
      <c r="D36" s="75"/>
      <c r="E36" s="75"/>
      <c r="F36" s="75"/>
      <c r="G36" s="75"/>
      <c r="H36" s="75"/>
      <c r="I36" s="75"/>
      <c r="J36" s="75"/>
      <c r="K36" s="75"/>
      <c r="L36" s="75"/>
      <c r="M36" s="75"/>
      <c r="N36" s="75"/>
      <c r="O36" s="37"/>
      <c r="P36" s="28"/>
      <c r="Q36" s="42" t="s">
        <v>30</v>
      </c>
      <c r="R36" s="41"/>
      <c r="S36" s="2"/>
      <c r="T36" s="2"/>
      <c r="U36" s="2"/>
      <c r="V36" s="2"/>
      <c r="W36" s="2"/>
      <c r="X36" s="2"/>
      <c r="Y36" s="2"/>
      <c r="Z36" s="2"/>
      <c r="AA36" s="2"/>
      <c r="AB36" s="2"/>
    </row>
    <row r="37" spans="1:28" x14ac:dyDescent="0.4">
      <c r="A37" s="36"/>
      <c r="B37" s="29"/>
      <c r="C37" s="18"/>
      <c r="D37" s="18"/>
      <c r="E37" s="18"/>
      <c r="F37" s="18"/>
      <c r="G37" s="18"/>
      <c r="H37" s="18"/>
      <c r="I37" s="18"/>
      <c r="J37" s="18"/>
      <c r="K37" s="18"/>
      <c r="L37" s="18"/>
      <c r="M37" s="18"/>
      <c r="N37" s="18"/>
      <c r="O37" s="37"/>
      <c r="P37" s="28"/>
      <c r="Q37" s="186" t="s">
        <v>29</v>
      </c>
      <c r="R37" s="187"/>
      <c r="S37" s="188"/>
      <c r="T37" s="182"/>
      <c r="U37" s="183"/>
      <c r="V37" s="192" t="s">
        <v>28</v>
      </c>
      <c r="W37" s="187"/>
      <c r="X37" s="188"/>
      <c r="Y37" s="194">
        <f>SUM(AE13:AF18)</f>
        <v>0</v>
      </c>
      <c r="Z37" s="195"/>
      <c r="AA37" s="195"/>
      <c r="AB37" s="196"/>
    </row>
    <row r="38" spans="1:28" ht="11.25" customHeight="1" thickBot="1" x14ac:dyDescent="0.45">
      <c r="A38" s="38"/>
      <c r="B38" s="39"/>
      <c r="C38" s="39"/>
      <c r="D38" s="39"/>
      <c r="E38" s="39"/>
      <c r="F38" s="39"/>
      <c r="G38" s="39"/>
      <c r="H38" s="39"/>
      <c r="I38" s="39"/>
      <c r="J38" s="39"/>
      <c r="K38" s="39"/>
      <c r="L38" s="39"/>
      <c r="M38" s="39"/>
      <c r="N38" s="39"/>
      <c r="O38" s="40"/>
      <c r="P38" s="28"/>
      <c r="Q38" s="189"/>
      <c r="R38" s="190"/>
      <c r="S38" s="191"/>
      <c r="T38" s="184"/>
      <c r="U38" s="185"/>
      <c r="V38" s="193"/>
      <c r="W38" s="190"/>
      <c r="X38" s="191"/>
      <c r="Y38" s="197"/>
      <c r="Z38" s="198"/>
      <c r="AA38" s="198"/>
      <c r="AB38" s="199"/>
    </row>
    <row r="39" spans="1:28" ht="18.75" customHeight="1" x14ac:dyDescent="0.4">
      <c r="A39" s="28"/>
      <c r="B39" s="28"/>
      <c r="C39" s="28"/>
      <c r="D39" s="28"/>
      <c r="E39" s="28"/>
      <c r="F39" s="28"/>
      <c r="G39" s="28"/>
      <c r="H39" s="28"/>
      <c r="I39" s="28"/>
      <c r="J39" s="28"/>
      <c r="K39" s="28"/>
      <c r="L39" s="28"/>
      <c r="M39" s="28"/>
      <c r="N39" s="28"/>
      <c r="O39" s="28"/>
      <c r="P39" s="28"/>
      <c r="Q39" s="28"/>
      <c r="V39" s="2"/>
      <c r="W39" s="2"/>
      <c r="X39" s="2"/>
      <c r="Y39" s="2"/>
      <c r="Z39" s="2"/>
      <c r="AA39" s="2"/>
      <c r="AB39" s="2"/>
    </row>
  </sheetData>
  <mergeCells count="62">
    <mergeCell ref="T37:U38"/>
    <mergeCell ref="Q37:S38"/>
    <mergeCell ref="V37:X38"/>
    <mergeCell ref="Y37:AB38"/>
    <mergeCell ref="A26:B28"/>
    <mergeCell ref="D28:AB28"/>
    <mergeCell ref="D27:AB27"/>
    <mergeCell ref="D26:AB26"/>
    <mergeCell ref="H9:P9"/>
    <mergeCell ref="B33:N35"/>
    <mergeCell ref="B31:N32"/>
    <mergeCell ref="A21:B23"/>
    <mergeCell ref="Q9:S9"/>
    <mergeCell ref="Q10:S10"/>
    <mergeCell ref="Q11:S11"/>
    <mergeCell ref="E14:P14"/>
    <mergeCell ref="E18:F18"/>
    <mergeCell ref="D22:AB22"/>
    <mergeCell ref="D21:AB21"/>
    <mergeCell ref="D23:AB23"/>
    <mergeCell ref="A16:D18"/>
    <mergeCell ref="E15:P15"/>
    <mergeCell ref="G18:P18"/>
    <mergeCell ref="T11:U11"/>
    <mergeCell ref="Q18:R18"/>
    <mergeCell ref="Q15:AB15"/>
    <mergeCell ref="S18:AB18"/>
    <mergeCell ref="Q16:R16"/>
    <mergeCell ref="Z11:AB11"/>
    <mergeCell ref="G17:P17"/>
    <mergeCell ref="G16:P16"/>
    <mergeCell ref="S17:AB17"/>
    <mergeCell ref="S16:AB16"/>
    <mergeCell ref="E17:F17"/>
    <mergeCell ref="E16:F16"/>
    <mergeCell ref="Q17:R17"/>
    <mergeCell ref="W10:X10"/>
    <mergeCell ref="Z10:AB10"/>
    <mergeCell ref="Q14:AB14"/>
    <mergeCell ref="Y1:AB1"/>
    <mergeCell ref="T3:U3"/>
    <mergeCell ref="W3:X3"/>
    <mergeCell ref="Z3:AA3"/>
    <mergeCell ref="W1:X1"/>
    <mergeCell ref="R3:S3"/>
    <mergeCell ref="W11:X11"/>
    <mergeCell ref="F7:G7"/>
    <mergeCell ref="I7:K7"/>
    <mergeCell ref="L7:AB7"/>
    <mergeCell ref="A14:D15"/>
    <mergeCell ref="T12:AB12"/>
    <mergeCell ref="H12:P12"/>
    <mergeCell ref="Q12:S12"/>
    <mergeCell ref="E8:AB8"/>
    <mergeCell ref="A7:D8"/>
    <mergeCell ref="A12:D12"/>
    <mergeCell ref="E9:G9"/>
    <mergeCell ref="A9:D11"/>
    <mergeCell ref="E12:G12"/>
    <mergeCell ref="T9:V9"/>
    <mergeCell ref="E10:P11"/>
    <mergeCell ref="T10:U10"/>
  </mergeCells>
  <phoneticPr fontId="1"/>
  <dataValidations count="3">
    <dataValidation type="list" allowBlank="1" showInputMessage="1" showErrorMessage="1" sqref="E16:F18 Q16:R18" xr:uid="{75BC5CC7-DD59-41AE-B055-2629C8B26D07}">
      <formula1>"○"</formula1>
    </dataValidation>
    <dataValidation type="list" allowBlank="1" sqref="T9:V9" xr:uid="{8510B016-A977-4DB4-9DC6-F4D29F807A53}">
      <formula1>"大正,昭和,平成"</formula1>
    </dataValidation>
    <dataValidation type="list" allowBlank="1" showInputMessage="1" sqref="R3:S3" xr:uid="{95FA2787-28BC-417C-BF38-135ECA8A22ED}">
      <formula1>"令和"</formula1>
    </dataValidation>
  </dataValidations>
  <pageMargins left="0.78740157480314965" right="0.43307086614173229" top="0.51181102362204722" bottom="0" header="0.11811023622047245" footer="0"/>
  <pageSetup paperSize="9" scale="95" orientation="portrait" r:id="rId1"/>
  <headerFooter>
    <oddHeader>&amp;L&amp;12（様式第1号）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A74A7-565C-402E-B39B-4A25535BF2A1}">
  <sheetPr>
    <tabColor rgb="FFFF0000"/>
    <pageSetUpPr fitToPage="1"/>
  </sheetPr>
  <dimension ref="A1:AB50"/>
  <sheetViews>
    <sheetView showGridLines="0" defaultGridColor="0" colorId="21" zoomScaleNormal="100" workbookViewId="0">
      <selection activeCell="S3" sqref="S3:T3"/>
    </sheetView>
  </sheetViews>
  <sheetFormatPr defaultRowHeight="18.75" x14ac:dyDescent="0.4"/>
  <cols>
    <col min="1" max="28" width="3.125" customWidth="1"/>
  </cols>
  <sheetData>
    <row r="1" spans="1:27" ht="24.75" customHeight="1" thickBot="1" x14ac:dyDescent="0.45">
      <c r="A1" s="72"/>
      <c r="B1" s="73"/>
      <c r="C1" s="73"/>
      <c r="D1" s="73"/>
      <c r="E1" s="73"/>
      <c r="F1" s="73"/>
      <c r="G1" s="73"/>
      <c r="H1" s="73"/>
      <c r="I1" s="73"/>
      <c r="J1" s="269" t="s">
        <v>54</v>
      </c>
      <c r="K1" s="270"/>
      <c r="L1" s="270"/>
      <c r="M1" s="270"/>
      <c r="N1" s="270"/>
      <c r="O1" s="270"/>
      <c r="P1" s="270"/>
      <c r="Q1" s="270"/>
      <c r="R1" s="270"/>
      <c r="S1" s="73"/>
      <c r="T1" s="73"/>
      <c r="U1" s="74"/>
      <c r="V1" s="271" t="s">
        <v>55</v>
      </c>
      <c r="W1" s="272"/>
      <c r="X1" s="273"/>
      <c r="Y1" s="274"/>
      <c r="Z1" s="274"/>
      <c r="AA1" s="275"/>
    </row>
    <row r="2" spans="1:27" ht="7.5" customHeight="1" x14ac:dyDescent="0.4">
      <c r="A2" s="276"/>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8"/>
    </row>
    <row r="3" spans="1:27" x14ac:dyDescent="0.4">
      <c r="A3" s="60" t="str">
        <f>マスタ!$B$2&amp;"　御中"</f>
        <v>たつの市民まつり運営委員会　御中</v>
      </c>
      <c r="B3" s="28"/>
      <c r="C3" s="28"/>
      <c r="D3" s="28"/>
      <c r="E3" s="28"/>
      <c r="F3" s="28"/>
      <c r="G3" s="28"/>
      <c r="H3" s="28"/>
      <c r="I3" s="28"/>
      <c r="J3" s="28"/>
      <c r="K3" s="28"/>
      <c r="L3" s="28"/>
      <c r="M3" s="28"/>
      <c r="N3" s="28"/>
      <c r="O3" s="28"/>
      <c r="P3" s="28"/>
      <c r="Q3" s="141" t="s">
        <v>62</v>
      </c>
      <c r="R3" s="141"/>
      <c r="S3" s="137"/>
      <c r="T3" s="137"/>
      <c r="U3" s="8" t="s">
        <v>12</v>
      </c>
      <c r="V3" s="215"/>
      <c r="W3" s="215"/>
      <c r="X3" s="8" t="s">
        <v>11</v>
      </c>
      <c r="Y3" s="215"/>
      <c r="Z3" s="215"/>
      <c r="AA3" s="48" t="s">
        <v>10</v>
      </c>
    </row>
    <row r="4" spans="1:27" ht="7.5" customHeight="1" x14ac:dyDescent="0.4">
      <c r="A4" s="46"/>
      <c r="B4" s="44"/>
      <c r="C4" s="44"/>
      <c r="D4" s="44"/>
      <c r="E4" s="44"/>
      <c r="F4" s="44"/>
      <c r="G4" s="44"/>
      <c r="H4" s="44"/>
      <c r="I4" s="44"/>
      <c r="J4" s="44"/>
      <c r="K4" s="44"/>
      <c r="L4" s="44"/>
      <c r="M4" s="44"/>
      <c r="N4" s="44"/>
      <c r="O4" s="44"/>
      <c r="P4" s="44"/>
      <c r="Q4" s="44"/>
      <c r="R4" s="44"/>
      <c r="S4" s="44"/>
      <c r="T4" s="44"/>
      <c r="U4" s="44"/>
      <c r="V4" s="44"/>
      <c r="W4" s="44"/>
      <c r="X4" s="44"/>
      <c r="Y4" s="44"/>
      <c r="Z4" s="44"/>
      <c r="AA4" s="47"/>
    </row>
    <row r="5" spans="1:27" ht="15" customHeight="1" x14ac:dyDescent="0.4">
      <c r="A5" s="216" t="str">
        <f>"　"&amp;マスタ!$B$1&amp;"の出店にあたり、次の事項について厳守することを誓約します。"</f>
        <v>　第18回たつの市民まつりの出店にあたり、次の事項について厳守することを誓約します。</v>
      </c>
      <c r="B5" s="217"/>
      <c r="C5" s="217"/>
      <c r="D5" s="217"/>
      <c r="E5" s="217"/>
      <c r="F5" s="217"/>
      <c r="G5" s="217"/>
      <c r="H5" s="217"/>
      <c r="I5" s="217"/>
      <c r="J5" s="217"/>
      <c r="K5" s="217"/>
      <c r="L5" s="217"/>
      <c r="M5" s="217"/>
      <c r="N5" s="217"/>
      <c r="O5" s="217"/>
      <c r="P5" s="217"/>
      <c r="Q5" s="217"/>
      <c r="R5" s="217"/>
      <c r="S5" s="217"/>
      <c r="T5" s="217"/>
      <c r="U5" s="217"/>
      <c r="V5" s="217"/>
      <c r="W5" s="217"/>
      <c r="X5" s="217"/>
      <c r="Y5" s="217"/>
      <c r="Z5" s="217"/>
      <c r="AA5" s="218"/>
    </row>
    <row r="6" spans="1:27" ht="11.25" customHeight="1" x14ac:dyDescent="0.4">
      <c r="A6" s="49"/>
      <c r="B6" s="50"/>
      <c r="C6" s="50"/>
      <c r="D6" s="50"/>
      <c r="E6" s="50"/>
      <c r="F6" s="50"/>
      <c r="G6" s="50"/>
      <c r="H6" s="50"/>
      <c r="I6" s="50"/>
      <c r="J6" s="50"/>
      <c r="K6" s="50"/>
      <c r="L6" s="50"/>
      <c r="M6" s="50"/>
      <c r="N6" s="50"/>
      <c r="O6" s="50"/>
      <c r="P6" s="50"/>
      <c r="Q6" s="50"/>
      <c r="R6" s="50"/>
      <c r="S6" s="50"/>
      <c r="T6" s="50"/>
      <c r="U6" s="50"/>
      <c r="V6" s="50"/>
      <c r="W6" s="50"/>
      <c r="X6" s="50"/>
      <c r="Y6" s="50"/>
      <c r="Z6" s="50"/>
      <c r="AA6" s="51"/>
    </row>
    <row r="7" spans="1:27" ht="15" customHeight="1" x14ac:dyDescent="0.4">
      <c r="A7" s="52">
        <v>1</v>
      </c>
      <c r="B7" s="211" t="s">
        <v>70</v>
      </c>
      <c r="C7" s="211"/>
      <c r="D7" s="211"/>
      <c r="E7" s="211"/>
      <c r="F7" s="211"/>
      <c r="G7" s="211"/>
      <c r="H7" s="211"/>
      <c r="I7" s="211"/>
      <c r="J7" s="211"/>
      <c r="K7" s="211"/>
      <c r="L7" s="211"/>
      <c r="M7" s="211"/>
      <c r="N7" s="211"/>
      <c r="O7" s="211"/>
      <c r="P7" s="211"/>
      <c r="Q7" s="211"/>
      <c r="R7" s="211"/>
      <c r="S7" s="211"/>
      <c r="T7" s="211"/>
      <c r="U7" s="211"/>
      <c r="V7" s="211"/>
      <c r="W7" s="211"/>
      <c r="X7" s="211"/>
      <c r="Y7" s="211"/>
      <c r="Z7" s="211"/>
      <c r="AA7" s="212"/>
    </row>
    <row r="8" spans="1:27" ht="15" customHeight="1" x14ac:dyDescent="0.4">
      <c r="A8" s="52"/>
      <c r="B8" s="211"/>
      <c r="C8" s="211"/>
      <c r="D8" s="211"/>
      <c r="E8" s="211"/>
      <c r="F8" s="211"/>
      <c r="G8" s="211"/>
      <c r="H8" s="211"/>
      <c r="I8" s="211"/>
      <c r="J8" s="211"/>
      <c r="K8" s="211"/>
      <c r="L8" s="211"/>
      <c r="M8" s="211"/>
      <c r="N8" s="211"/>
      <c r="O8" s="211"/>
      <c r="P8" s="211"/>
      <c r="Q8" s="211"/>
      <c r="R8" s="211"/>
      <c r="S8" s="211"/>
      <c r="T8" s="211"/>
      <c r="U8" s="211"/>
      <c r="V8" s="211"/>
      <c r="W8" s="211"/>
      <c r="X8" s="211"/>
      <c r="Y8" s="211"/>
      <c r="Z8" s="211"/>
      <c r="AA8" s="212"/>
    </row>
    <row r="9" spans="1:27" ht="15" customHeight="1" x14ac:dyDescent="0.4">
      <c r="A9" s="52">
        <v>2</v>
      </c>
      <c r="B9" s="211" t="s">
        <v>37</v>
      </c>
      <c r="C9" s="211"/>
      <c r="D9" s="211"/>
      <c r="E9" s="211"/>
      <c r="F9" s="211"/>
      <c r="G9" s="211"/>
      <c r="H9" s="211"/>
      <c r="I9" s="211"/>
      <c r="J9" s="211"/>
      <c r="K9" s="211"/>
      <c r="L9" s="211"/>
      <c r="M9" s="211"/>
      <c r="N9" s="211"/>
      <c r="O9" s="211"/>
      <c r="P9" s="211"/>
      <c r="Q9" s="211"/>
      <c r="R9" s="211"/>
      <c r="S9" s="211"/>
      <c r="T9" s="211"/>
      <c r="U9" s="211"/>
      <c r="V9" s="211"/>
      <c r="W9" s="211"/>
      <c r="X9" s="211"/>
      <c r="Y9" s="211"/>
      <c r="Z9" s="211"/>
      <c r="AA9" s="212"/>
    </row>
    <row r="10" spans="1:27" ht="15" customHeight="1" x14ac:dyDescent="0.4">
      <c r="A10" s="52">
        <v>3</v>
      </c>
      <c r="B10" s="211" t="s">
        <v>59</v>
      </c>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2"/>
    </row>
    <row r="11" spans="1:27" ht="15" customHeight="1" x14ac:dyDescent="0.4">
      <c r="A11" s="52">
        <v>4</v>
      </c>
      <c r="B11" s="211" t="s">
        <v>40</v>
      </c>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2"/>
    </row>
    <row r="12" spans="1:27" ht="15" customHeight="1" x14ac:dyDescent="0.4">
      <c r="A12" s="52">
        <v>5</v>
      </c>
      <c r="B12" s="211" t="s">
        <v>35</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2"/>
    </row>
    <row r="13" spans="1:27" ht="15" customHeight="1" x14ac:dyDescent="0.4">
      <c r="A13" s="34"/>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2"/>
    </row>
    <row r="14" spans="1:27" ht="15" customHeight="1" x14ac:dyDescent="0.4">
      <c r="A14" s="213" t="s">
        <v>31</v>
      </c>
      <c r="B14" s="214"/>
      <c r="C14" s="211" t="s">
        <v>38</v>
      </c>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2"/>
    </row>
    <row r="15" spans="1:27" ht="15" customHeight="1" x14ac:dyDescent="0.4">
      <c r="A15" s="213" t="s">
        <v>32</v>
      </c>
      <c r="B15" s="214"/>
      <c r="C15" s="211" t="s">
        <v>36</v>
      </c>
      <c r="D15" s="211"/>
      <c r="E15" s="211"/>
      <c r="F15" s="211"/>
      <c r="G15" s="211"/>
      <c r="H15" s="211"/>
      <c r="I15" s="211"/>
      <c r="J15" s="211"/>
      <c r="K15" s="211"/>
      <c r="L15" s="211"/>
      <c r="M15" s="211"/>
      <c r="N15" s="211"/>
      <c r="O15" s="211"/>
      <c r="P15" s="211"/>
      <c r="Q15" s="211"/>
      <c r="R15" s="211"/>
      <c r="S15" s="211"/>
      <c r="T15" s="211"/>
      <c r="U15" s="211"/>
      <c r="V15" s="211"/>
      <c r="W15" s="211"/>
      <c r="X15" s="211"/>
      <c r="Y15" s="211"/>
      <c r="Z15" s="211"/>
      <c r="AA15" s="212"/>
    </row>
    <row r="16" spans="1:27" ht="15" customHeight="1" x14ac:dyDescent="0.4">
      <c r="A16" s="213" t="s">
        <v>33</v>
      </c>
      <c r="B16" s="214"/>
      <c r="C16" s="211" t="s">
        <v>39</v>
      </c>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2"/>
    </row>
    <row r="17" spans="1:28" ht="15" customHeight="1" x14ac:dyDescent="0.4">
      <c r="A17" s="213" t="s">
        <v>34</v>
      </c>
      <c r="B17" s="214"/>
      <c r="C17" s="211" t="s">
        <v>79</v>
      </c>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2"/>
    </row>
    <row r="18" spans="1:28" ht="15" customHeight="1" x14ac:dyDescent="0.4">
      <c r="A18" s="53"/>
      <c r="B18" s="54"/>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2"/>
    </row>
    <row r="19" spans="1:28" ht="22.5" customHeight="1" x14ac:dyDescent="0.4">
      <c r="A19" s="55"/>
      <c r="B19" s="56"/>
      <c r="C19" s="56"/>
      <c r="D19" s="56"/>
      <c r="E19" s="56"/>
      <c r="F19" s="56"/>
      <c r="G19" s="56"/>
      <c r="H19" s="56"/>
      <c r="I19" s="260" t="s">
        <v>61</v>
      </c>
      <c r="J19" s="260"/>
      <c r="K19" s="260"/>
      <c r="L19" s="260"/>
      <c r="M19" s="260"/>
      <c r="N19" s="210"/>
      <c r="O19" s="210"/>
      <c r="P19" s="210"/>
      <c r="Q19" s="210"/>
      <c r="R19" s="210"/>
      <c r="S19" s="210"/>
      <c r="T19" s="210"/>
      <c r="U19" s="210"/>
      <c r="V19" s="210"/>
      <c r="W19" s="210"/>
      <c r="X19" s="210"/>
      <c r="Y19" s="210"/>
      <c r="Z19" s="210"/>
      <c r="AA19" s="37"/>
    </row>
    <row r="20" spans="1:28" ht="7.5" customHeight="1" x14ac:dyDescent="0.4">
      <c r="A20" s="55"/>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37"/>
    </row>
    <row r="21" spans="1:28" ht="22.5" customHeight="1" x14ac:dyDescent="0.4">
      <c r="A21" s="55"/>
      <c r="B21" s="56"/>
      <c r="C21" s="56"/>
      <c r="D21" s="56"/>
      <c r="E21" s="56"/>
      <c r="F21" s="56"/>
      <c r="G21" s="56"/>
      <c r="H21" s="56"/>
      <c r="I21" s="260" t="s">
        <v>60</v>
      </c>
      <c r="J21" s="260"/>
      <c r="K21" s="260"/>
      <c r="L21" s="260"/>
      <c r="M21" s="260"/>
      <c r="N21" s="209"/>
      <c r="O21" s="209"/>
      <c r="P21" s="209"/>
      <c r="Q21" s="209"/>
      <c r="R21" s="209"/>
      <c r="S21" s="209"/>
      <c r="T21" s="209"/>
      <c r="U21" s="209"/>
      <c r="V21" s="209"/>
      <c r="W21" s="209"/>
      <c r="X21" s="209"/>
      <c r="Y21" s="209"/>
      <c r="Z21" s="209"/>
      <c r="AA21" s="37"/>
    </row>
    <row r="22" spans="1:28" ht="11.25" customHeight="1" thickBot="1" x14ac:dyDescent="0.45">
      <c r="A22" s="57"/>
      <c r="B22" s="58"/>
      <c r="C22" s="58"/>
      <c r="D22" s="58"/>
      <c r="E22" s="59"/>
      <c r="F22" s="59"/>
      <c r="G22" s="59"/>
      <c r="H22" s="59"/>
      <c r="I22" s="59"/>
      <c r="J22" s="59"/>
      <c r="K22" s="59"/>
      <c r="L22" s="59"/>
      <c r="M22" s="59"/>
      <c r="N22" s="59"/>
      <c r="O22" s="59"/>
      <c r="P22" s="58"/>
      <c r="Q22" s="45"/>
      <c r="R22" s="45"/>
      <c r="S22" s="45"/>
      <c r="T22" s="45"/>
      <c r="U22" s="45"/>
      <c r="V22" s="45"/>
      <c r="W22" s="45"/>
      <c r="X22" s="45"/>
      <c r="Y22" s="45"/>
      <c r="Z22" s="45"/>
      <c r="AA22" s="40"/>
    </row>
    <row r="23" spans="1:28" ht="7.5" customHeight="1" thickBot="1" x14ac:dyDescent="0.45">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row>
    <row r="24" spans="1:28" ht="24.75" customHeight="1" thickBot="1" x14ac:dyDescent="0.45">
      <c r="A24" s="279" t="s">
        <v>58</v>
      </c>
      <c r="B24" s="280"/>
      <c r="C24" s="280"/>
      <c r="D24" s="280"/>
      <c r="E24" s="280"/>
      <c r="F24" s="280"/>
      <c r="G24" s="280"/>
      <c r="H24" s="280"/>
      <c r="I24" s="280"/>
      <c r="J24" s="280"/>
      <c r="K24" s="280"/>
      <c r="L24" s="280"/>
      <c r="M24" s="280"/>
      <c r="N24" s="280"/>
      <c r="O24" s="280"/>
      <c r="P24" s="280"/>
      <c r="Q24" s="280"/>
      <c r="R24" s="280"/>
      <c r="S24" s="280"/>
      <c r="T24" s="280"/>
      <c r="U24" s="280"/>
      <c r="V24" s="280"/>
      <c r="W24" s="280"/>
      <c r="X24" s="280"/>
      <c r="Y24" s="280"/>
      <c r="Z24" s="280"/>
      <c r="AA24" s="281"/>
    </row>
    <row r="25" spans="1:28" ht="19.5" customHeight="1" x14ac:dyDescent="0.4">
      <c r="A25" s="219" t="s">
        <v>49</v>
      </c>
      <c r="B25" s="228" t="s">
        <v>2</v>
      </c>
      <c r="C25" s="229"/>
      <c r="D25" s="230"/>
      <c r="E25" s="32" t="s">
        <v>3</v>
      </c>
      <c r="F25" s="237"/>
      <c r="G25" s="237"/>
      <c r="H25" s="65" t="s">
        <v>4</v>
      </c>
      <c r="I25" s="237"/>
      <c r="J25" s="237"/>
      <c r="K25" s="237"/>
      <c r="L25" s="66"/>
      <c r="M25" s="67"/>
      <c r="N25" s="32"/>
      <c r="O25" s="32"/>
      <c r="P25" s="32"/>
      <c r="Q25" s="32"/>
      <c r="R25" s="32"/>
      <c r="S25" s="32"/>
      <c r="T25" s="32"/>
      <c r="U25" s="32"/>
      <c r="V25" s="32"/>
      <c r="W25" s="32"/>
      <c r="X25" s="32"/>
      <c r="Y25" s="32"/>
      <c r="Z25" s="32"/>
      <c r="AA25" s="33"/>
      <c r="AB25" s="27"/>
    </row>
    <row r="26" spans="1:28" ht="19.5" customHeight="1" x14ac:dyDescent="0.4">
      <c r="A26" s="220"/>
      <c r="B26" s="231"/>
      <c r="C26" s="232"/>
      <c r="D26" s="233"/>
      <c r="E26" s="238"/>
      <c r="F26" s="239"/>
      <c r="G26" s="239"/>
      <c r="H26" s="239"/>
      <c r="I26" s="239"/>
      <c r="J26" s="239"/>
      <c r="K26" s="239"/>
      <c r="L26" s="240"/>
      <c r="M26" s="15"/>
      <c r="N26" s="157" t="s">
        <v>52</v>
      </c>
      <c r="O26" s="157"/>
      <c r="P26" s="157"/>
      <c r="Q26" s="157"/>
      <c r="R26" s="157"/>
      <c r="S26" s="157"/>
      <c r="T26" s="157"/>
      <c r="U26" s="157"/>
      <c r="V26" s="157"/>
      <c r="W26" s="157"/>
      <c r="X26" s="157"/>
      <c r="Y26" s="157"/>
      <c r="Z26" s="157"/>
      <c r="AA26" s="35"/>
      <c r="AB26" s="27"/>
    </row>
    <row r="27" spans="1:28" ht="19.5" customHeight="1" x14ac:dyDescent="0.4">
      <c r="A27" s="220"/>
      <c r="B27" s="234"/>
      <c r="C27" s="235"/>
      <c r="D27" s="236"/>
      <c r="E27" s="241"/>
      <c r="F27" s="242"/>
      <c r="G27" s="242"/>
      <c r="H27" s="242"/>
      <c r="I27" s="242"/>
      <c r="J27" s="242"/>
      <c r="K27" s="242"/>
      <c r="L27" s="243"/>
      <c r="M27" s="15"/>
      <c r="N27" s="157"/>
      <c r="O27" s="157"/>
      <c r="P27" s="157"/>
      <c r="Q27" s="157"/>
      <c r="R27" s="157"/>
      <c r="S27" s="157"/>
      <c r="T27" s="157"/>
      <c r="U27" s="157"/>
      <c r="V27" s="157"/>
      <c r="W27" s="157"/>
      <c r="X27" s="157"/>
      <c r="Y27" s="157"/>
      <c r="Z27" s="157"/>
      <c r="AA27" s="35"/>
      <c r="AB27" s="28"/>
    </row>
    <row r="28" spans="1:28" ht="19.5" customHeight="1" x14ac:dyDescent="0.4">
      <c r="A28" s="220"/>
      <c r="B28" s="251" t="s">
        <v>1</v>
      </c>
      <c r="C28" s="252"/>
      <c r="D28" s="253"/>
      <c r="E28" s="257"/>
      <c r="F28" s="258"/>
      <c r="G28" s="258"/>
      <c r="H28" s="258"/>
      <c r="I28" s="258"/>
      <c r="J28" s="258"/>
      <c r="K28" s="258"/>
      <c r="L28" s="259"/>
      <c r="M28" s="15"/>
      <c r="N28" s="217" t="s">
        <v>57</v>
      </c>
      <c r="O28" s="217"/>
      <c r="P28" s="217"/>
      <c r="Q28" s="217"/>
      <c r="R28" s="217"/>
      <c r="S28" s="217"/>
      <c r="T28" s="217"/>
      <c r="U28" s="217"/>
      <c r="V28" s="217"/>
      <c r="W28" s="217"/>
      <c r="X28" s="217"/>
      <c r="Y28" s="217"/>
      <c r="Z28" s="217"/>
      <c r="AA28" s="35"/>
      <c r="AB28" s="28"/>
    </row>
    <row r="29" spans="1:28" ht="19.5" customHeight="1" x14ac:dyDescent="0.4">
      <c r="A29" s="220"/>
      <c r="B29" s="248" t="s">
        <v>46</v>
      </c>
      <c r="C29" s="249"/>
      <c r="D29" s="250"/>
      <c r="E29" s="222"/>
      <c r="F29" s="223"/>
      <c r="G29" s="223"/>
      <c r="H29" s="223"/>
      <c r="I29" s="223"/>
      <c r="J29" s="223"/>
      <c r="K29" s="223"/>
      <c r="L29" s="224"/>
      <c r="M29" s="15"/>
      <c r="N29" s="217"/>
      <c r="O29" s="217"/>
      <c r="P29" s="217"/>
      <c r="Q29" s="217"/>
      <c r="R29" s="217"/>
      <c r="S29" s="217"/>
      <c r="T29" s="217"/>
      <c r="U29" s="217"/>
      <c r="V29" s="217"/>
      <c r="W29" s="217"/>
      <c r="X29" s="217"/>
      <c r="Y29" s="217"/>
      <c r="Z29" s="217"/>
      <c r="AA29" s="35"/>
      <c r="AB29" s="28"/>
    </row>
    <row r="30" spans="1:28" ht="19.5" customHeight="1" x14ac:dyDescent="0.4">
      <c r="A30" s="220"/>
      <c r="B30" s="234"/>
      <c r="C30" s="235"/>
      <c r="D30" s="236"/>
      <c r="E30" s="225"/>
      <c r="F30" s="226"/>
      <c r="G30" s="226"/>
      <c r="H30" s="226"/>
      <c r="I30" s="226"/>
      <c r="J30" s="226"/>
      <c r="K30" s="226"/>
      <c r="L30" s="227"/>
      <c r="M30" s="15"/>
      <c r="N30" s="217"/>
      <c r="O30" s="217"/>
      <c r="P30" s="217"/>
      <c r="Q30" s="217"/>
      <c r="R30" s="217"/>
      <c r="S30" s="217"/>
      <c r="T30" s="217"/>
      <c r="U30" s="217"/>
      <c r="V30" s="217"/>
      <c r="W30" s="217"/>
      <c r="X30" s="217"/>
      <c r="Y30" s="217"/>
      <c r="Z30" s="217"/>
      <c r="AA30" s="35"/>
      <c r="AB30" s="28"/>
    </row>
    <row r="31" spans="1:28" ht="19.5" customHeight="1" x14ac:dyDescent="0.4">
      <c r="A31" s="220"/>
      <c r="B31" s="245" t="s">
        <v>47</v>
      </c>
      <c r="C31" s="246"/>
      <c r="D31" s="247"/>
      <c r="E31" s="261" t="s">
        <v>45</v>
      </c>
      <c r="F31" s="262"/>
      <c r="G31" s="77"/>
      <c r="H31" s="62" t="s">
        <v>27</v>
      </c>
      <c r="I31" s="78"/>
      <c r="J31" s="62" t="s">
        <v>44</v>
      </c>
      <c r="K31" s="78"/>
      <c r="L31" s="64" t="s">
        <v>26</v>
      </c>
      <c r="M31" s="16"/>
      <c r="N31" s="29"/>
      <c r="O31" s="76"/>
      <c r="P31" s="76"/>
      <c r="Q31" s="76"/>
      <c r="R31" s="76"/>
      <c r="S31" s="76"/>
      <c r="T31" s="76"/>
      <c r="U31" s="76"/>
      <c r="V31" s="76"/>
      <c r="W31" s="76"/>
      <c r="X31" s="76"/>
      <c r="Y31" s="76"/>
      <c r="Z31" s="76"/>
      <c r="AA31" s="35"/>
      <c r="AB31" s="28"/>
    </row>
    <row r="32" spans="1:28" ht="19.5" customHeight="1" x14ac:dyDescent="0.4">
      <c r="A32" s="221"/>
      <c r="B32" s="245" t="s">
        <v>48</v>
      </c>
      <c r="C32" s="246"/>
      <c r="D32" s="247"/>
      <c r="E32" s="254"/>
      <c r="F32" s="255"/>
      <c r="G32" s="6" t="s">
        <v>4</v>
      </c>
      <c r="H32" s="255"/>
      <c r="I32" s="255"/>
      <c r="J32" s="6" t="s">
        <v>4</v>
      </c>
      <c r="K32" s="255"/>
      <c r="L32" s="256"/>
      <c r="M32" s="17"/>
      <c r="N32" s="30"/>
      <c r="O32" s="30"/>
      <c r="P32" s="30"/>
      <c r="Q32" s="30"/>
      <c r="R32" s="30"/>
      <c r="S32" s="30"/>
      <c r="T32" s="30"/>
      <c r="U32" s="30"/>
      <c r="V32" s="30"/>
      <c r="W32" s="30"/>
      <c r="X32" s="30"/>
      <c r="Y32" s="30"/>
      <c r="Z32" s="30"/>
      <c r="AA32" s="71"/>
      <c r="AB32" s="28"/>
    </row>
    <row r="33" spans="1:28" ht="7.5" customHeight="1" thickBot="1" x14ac:dyDescent="0.45">
      <c r="A33" s="36"/>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37"/>
    </row>
    <row r="34" spans="1:28" ht="19.5" customHeight="1" x14ac:dyDescent="0.4">
      <c r="A34" s="219" t="s">
        <v>50</v>
      </c>
      <c r="B34" s="228" t="s">
        <v>2</v>
      </c>
      <c r="C34" s="229"/>
      <c r="D34" s="230"/>
      <c r="E34" s="32" t="s">
        <v>3</v>
      </c>
      <c r="F34" s="237"/>
      <c r="G34" s="237"/>
      <c r="H34" s="65" t="s">
        <v>4</v>
      </c>
      <c r="I34" s="237"/>
      <c r="J34" s="237"/>
      <c r="K34" s="237"/>
      <c r="L34" s="66"/>
      <c r="M34" s="67"/>
      <c r="N34" s="32"/>
      <c r="O34" s="32"/>
      <c r="P34" s="32"/>
      <c r="Q34" s="32"/>
      <c r="R34" s="32"/>
      <c r="S34" s="32"/>
      <c r="T34" s="32"/>
      <c r="U34" s="32"/>
      <c r="V34" s="32"/>
      <c r="W34" s="32"/>
      <c r="X34" s="32"/>
      <c r="Y34" s="32"/>
      <c r="Z34" s="32"/>
      <c r="AA34" s="33"/>
      <c r="AB34" s="27"/>
    </row>
    <row r="35" spans="1:28" ht="19.5" customHeight="1" x14ac:dyDescent="0.4">
      <c r="A35" s="220"/>
      <c r="B35" s="231"/>
      <c r="C35" s="232"/>
      <c r="D35" s="233"/>
      <c r="E35" s="238"/>
      <c r="F35" s="239"/>
      <c r="G35" s="239"/>
      <c r="H35" s="239"/>
      <c r="I35" s="239"/>
      <c r="J35" s="239"/>
      <c r="K35" s="239"/>
      <c r="L35" s="240"/>
      <c r="M35" s="15"/>
      <c r="N35" s="157" t="s">
        <v>56</v>
      </c>
      <c r="O35" s="157"/>
      <c r="P35" s="157"/>
      <c r="Q35" s="157"/>
      <c r="R35" s="157"/>
      <c r="S35" s="157"/>
      <c r="T35" s="157"/>
      <c r="U35" s="157"/>
      <c r="V35" s="157"/>
      <c r="W35" s="157"/>
      <c r="X35" s="157"/>
      <c r="Y35" s="157"/>
      <c r="Z35" s="157"/>
      <c r="AA35" s="35"/>
      <c r="AB35" s="27"/>
    </row>
    <row r="36" spans="1:28" ht="19.5" customHeight="1" x14ac:dyDescent="0.4">
      <c r="A36" s="220"/>
      <c r="B36" s="234"/>
      <c r="C36" s="235"/>
      <c r="D36" s="236"/>
      <c r="E36" s="241"/>
      <c r="F36" s="242"/>
      <c r="G36" s="242"/>
      <c r="H36" s="242"/>
      <c r="I36" s="242"/>
      <c r="J36" s="242"/>
      <c r="K36" s="242"/>
      <c r="L36" s="243"/>
      <c r="M36" s="15"/>
      <c r="N36" s="157"/>
      <c r="O36" s="157"/>
      <c r="P36" s="157"/>
      <c r="Q36" s="157"/>
      <c r="R36" s="157"/>
      <c r="S36" s="157"/>
      <c r="T36" s="157"/>
      <c r="U36" s="157"/>
      <c r="V36" s="157"/>
      <c r="W36" s="157"/>
      <c r="X36" s="157"/>
      <c r="Y36" s="157"/>
      <c r="Z36" s="157"/>
      <c r="AA36" s="35"/>
      <c r="AB36" s="28"/>
    </row>
    <row r="37" spans="1:28" ht="19.5" customHeight="1" x14ac:dyDescent="0.4">
      <c r="A37" s="220"/>
      <c r="B37" s="251" t="s">
        <v>1</v>
      </c>
      <c r="C37" s="252"/>
      <c r="D37" s="253"/>
      <c r="E37" s="257"/>
      <c r="F37" s="258"/>
      <c r="G37" s="258"/>
      <c r="H37" s="258"/>
      <c r="I37" s="258"/>
      <c r="J37" s="258"/>
      <c r="K37" s="258"/>
      <c r="L37" s="259"/>
      <c r="M37" s="15"/>
      <c r="N37" s="217" t="s">
        <v>57</v>
      </c>
      <c r="O37" s="217"/>
      <c r="P37" s="217"/>
      <c r="Q37" s="217"/>
      <c r="R37" s="217"/>
      <c r="S37" s="217"/>
      <c r="T37" s="217"/>
      <c r="U37" s="217"/>
      <c r="V37" s="217"/>
      <c r="W37" s="217"/>
      <c r="X37" s="217"/>
      <c r="Y37" s="217"/>
      <c r="Z37" s="217"/>
      <c r="AA37" s="35"/>
      <c r="AB37" s="28"/>
    </row>
    <row r="38" spans="1:28" ht="19.5" customHeight="1" x14ac:dyDescent="0.4">
      <c r="A38" s="220"/>
      <c r="B38" s="248" t="s">
        <v>46</v>
      </c>
      <c r="C38" s="249"/>
      <c r="D38" s="250"/>
      <c r="E38" s="222"/>
      <c r="F38" s="223"/>
      <c r="G38" s="223"/>
      <c r="H38" s="223"/>
      <c r="I38" s="223"/>
      <c r="J38" s="223"/>
      <c r="K38" s="223"/>
      <c r="L38" s="224"/>
      <c r="M38" s="15"/>
      <c r="N38" s="217"/>
      <c r="O38" s="217"/>
      <c r="P38" s="217"/>
      <c r="Q38" s="217"/>
      <c r="R38" s="217"/>
      <c r="S38" s="217"/>
      <c r="T38" s="217"/>
      <c r="U38" s="217"/>
      <c r="V38" s="217"/>
      <c r="W38" s="217"/>
      <c r="X38" s="217"/>
      <c r="Y38" s="217"/>
      <c r="Z38" s="217"/>
      <c r="AA38" s="35"/>
      <c r="AB38" s="28"/>
    </row>
    <row r="39" spans="1:28" ht="19.5" customHeight="1" x14ac:dyDescent="0.4">
      <c r="A39" s="220"/>
      <c r="B39" s="234"/>
      <c r="C39" s="235"/>
      <c r="D39" s="236"/>
      <c r="E39" s="225"/>
      <c r="F39" s="226"/>
      <c r="G39" s="226"/>
      <c r="H39" s="226"/>
      <c r="I39" s="226"/>
      <c r="J39" s="226"/>
      <c r="K39" s="226"/>
      <c r="L39" s="227"/>
      <c r="M39" s="15"/>
      <c r="N39" s="217"/>
      <c r="O39" s="217"/>
      <c r="P39" s="217"/>
      <c r="Q39" s="217"/>
      <c r="R39" s="217"/>
      <c r="S39" s="217"/>
      <c r="T39" s="217"/>
      <c r="U39" s="217"/>
      <c r="V39" s="217"/>
      <c r="W39" s="217"/>
      <c r="X39" s="217"/>
      <c r="Y39" s="217"/>
      <c r="Z39" s="217"/>
      <c r="AA39" s="35"/>
      <c r="AB39" s="28"/>
    </row>
    <row r="40" spans="1:28" ht="19.5" customHeight="1" x14ac:dyDescent="0.4">
      <c r="A40" s="220"/>
      <c r="B40" s="245" t="s">
        <v>47</v>
      </c>
      <c r="C40" s="246"/>
      <c r="D40" s="247"/>
      <c r="E40" s="261" t="s">
        <v>45</v>
      </c>
      <c r="F40" s="262"/>
      <c r="G40" s="77"/>
      <c r="H40" s="62" t="s">
        <v>27</v>
      </c>
      <c r="I40" s="78"/>
      <c r="J40" s="62" t="s">
        <v>44</v>
      </c>
      <c r="K40" s="78"/>
      <c r="L40" s="64" t="s">
        <v>26</v>
      </c>
      <c r="M40" s="16"/>
      <c r="N40" s="29"/>
      <c r="O40" s="76"/>
      <c r="P40" s="76"/>
      <c r="Q40" s="76"/>
      <c r="R40" s="76"/>
      <c r="S40" s="76"/>
      <c r="T40" s="76"/>
      <c r="U40" s="76"/>
      <c r="V40" s="76"/>
      <c r="W40" s="76"/>
      <c r="X40" s="76"/>
      <c r="Y40" s="76"/>
      <c r="Z40" s="76"/>
      <c r="AA40" s="35"/>
      <c r="AB40" s="28"/>
    </row>
    <row r="41" spans="1:28" ht="19.5" customHeight="1" x14ac:dyDescent="0.4">
      <c r="A41" s="221"/>
      <c r="B41" s="245" t="s">
        <v>48</v>
      </c>
      <c r="C41" s="246"/>
      <c r="D41" s="247"/>
      <c r="E41" s="254"/>
      <c r="F41" s="255"/>
      <c r="G41" s="6" t="s">
        <v>4</v>
      </c>
      <c r="H41" s="255"/>
      <c r="I41" s="255"/>
      <c r="J41" s="6" t="s">
        <v>4</v>
      </c>
      <c r="K41" s="255"/>
      <c r="L41" s="256"/>
      <c r="M41" s="17"/>
      <c r="N41" s="30"/>
      <c r="O41" s="30"/>
      <c r="P41" s="30"/>
      <c r="Q41" s="30"/>
      <c r="R41" s="30"/>
      <c r="S41" s="30"/>
      <c r="T41" s="30"/>
      <c r="U41" s="30"/>
      <c r="V41" s="30"/>
      <c r="W41" s="30"/>
      <c r="X41" s="30"/>
      <c r="Y41" s="30"/>
      <c r="Z41" s="30"/>
      <c r="AA41" s="71"/>
      <c r="AB41" s="28"/>
    </row>
    <row r="42" spans="1:28" ht="7.5" customHeight="1" thickBot="1" x14ac:dyDescent="0.45">
      <c r="A42" s="36"/>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37"/>
    </row>
    <row r="43" spans="1:28" ht="19.5" customHeight="1" x14ac:dyDescent="0.4">
      <c r="A43" s="219" t="s">
        <v>51</v>
      </c>
      <c r="B43" s="228" t="s">
        <v>2</v>
      </c>
      <c r="C43" s="229"/>
      <c r="D43" s="230"/>
      <c r="E43" s="32" t="s">
        <v>3</v>
      </c>
      <c r="F43" s="237"/>
      <c r="G43" s="237"/>
      <c r="H43" s="65" t="s">
        <v>4</v>
      </c>
      <c r="I43" s="237"/>
      <c r="J43" s="237"/>
      <c r="K43" s="237"/>
      <c r="L43" s="66"/>
      <c r="M43" s="67"/>
      <c r="N43" s="32"/>
      <c r="O43" s="32"/>
      <c r="P43" s="32"/>
      <c r="Q43" s="32"/>
      <c r="R43" s="32"/>
      <c r="S43" s="32"/>
      <c r="T43" s="32"/>
      <c r="U43" s="32"/>
      <c r="V43" s="32"/>
      <c r="W43" s="32"/>
      <c r="X43" s="32"/>
      <c r="Y43" s="32"/>
      <c r="Z43" s="32"/>
      <c r="AA43" s="33"/>
      <c r="AB43" s="27"/>
    </row>
    <row r="44" spans="1:28" ht="19.5" customHeight="1" x14ac:dyDescent="0.4">
      <c r="A44" s="220"/>
      <c r="B44" s="231"/>
      <c r="C44" s="232"/>
      <c r="D44" s="233"/>
      <c r="E44" s="238"/>
      <c r="F44" s="239"/>
      <c r="G44" s="239"/>
      <c r="H44" s="239"/>
      <c r="I44" s="239"/>
      <c r="J44" s="239"/>
      <c r="K44" s="239"/>
      <c r="L44" s="240"/>
      <c r="M44" s="15"/>
      <c r="N44" s="157" t="s">
        <v>53</v>
      </c>
      <c r="O44" s="157"/>
      <c r="P44" s="157"/>
      <c r="Q44" s="157"/>
      <c r="R44" s="157"/>
      <c r="S44" s="157"/>
      <c r="T44" s="157"/>
      <c r="U44" s="157"/>
      <c r="V44" s="157"/>
      <c r="W44" s="157"/>
      <c r="X44" s="157"/>
      <c r="Y44" s="157"/>
      <c r="Z44" s="157"/>
      <c r="AA44" s="35"/>
      <c r="AB44" s="27"/>
    </row>
    <row r="45" spans="1:28" ht="19.5" customHeight="1" x14ac:dyDescent="0.4">
      <c r="A45" s="220"/>
      <c r="B45" s="234"/>
      <c r="C45" s="235"/>
      <c r="D45" s="236"/>
      <c r="E45" s="241"/>
      <c r="F45" s="242"/>
      <c r="G45" s="242"/>
      <c r="H45" s="242"/>
      <c r="I45" s="242"/>
      <c r="J45" s="242"/>
      <c r="K45" s="242"/>
      <c r="L45" s="243"/>
      <c r="M45" s="15"/>
      <c r="N45" s="157"/>
      <c r="O45" s="157"/>
      <c r="P45" s="157"/>
      <c r="Q45" s="157"/>
      <c r="R45" s="157"/>
      <c r="S45" s="157"/>
      <c r="T45" s="157"/>
      <c r="U45" s="157"/>
      <c r="V45" s="157"/>
      <c r="W45" s="157"/>
      <c r="X45" s="157"/>
      <c r="Y45" s="157"/>
      <c r="Z45" s="157"/>
      <c r="AA45" s="35"/>
      <c r="AB45" s="28"/>
    </row>
    <row r="46" spans="1:28" ht="19.5" customHeight="1" x14ac:dyDescent="0.4">
      <c r="A46" s="220"/>
      <c r="B46" s="251" t="s">
        <v>1</v>
      </c>
      <c r="C46" s="252"/>
      <c r="D46" s="253"/>
      <c r="E46" s="257"/>
      <c r="F46" s="258"/>
      <c r="G46" s="258"/>
      <c r="H46" s="258"/>
      <c r="I46" s="258"/>
      <c r="J46" s="258"/>
      <c r="K46" s="258"/>
      <c r="L46" s="259"/>
      <c r="M46" s="15"/>
      <c r="N46" s="217" t="s">
        <v>57</v>
      </c>
      <c r="O46" s="217"/>
      <c r="P46" s="217"/>
      <c r="Q46" s="217"/>
      <c r="R46" s="217"/>
      <c r="S46" s="217"/>
      <c r="T46" s="217"/>
      <c r="U46" s="217"/>
      <c r="V46" s="217"/>
      <c r="W46" s="217"/>
      <c r="X46" s="217"/>
      <c r="Y46" s="217"/>
      <c r="Z46" s="217"/>
      <c r="AA46" s="35"/>
      <c r="AB46" s="28"/>
    </row>
    <row r="47" spans="1:28" ht="19.5" customHeight="1" x14ac:dyDescent="0.4">
      <c r="A47" s="220"/>
      <c r="B47" s="248" t="s">
        <v>46</v>
      </c>
      <c r="C47" s="249"/>
      <c r="D47" s="250"/>
      <c r="E47" s="222"/>
      <c r="F47" s="223"/>
      <c r="G47" s="223"/>
      <c r="H47" s="223"/>
      <c r="I47" s="223"/>
      <c r="J47" s="223"/>
      <c r="K47" s="223"/>
      <c r="L47" s="224"/>
      <c r="M47" s="15"/>
      <c r="N47" s="217"/>
      <c r="O47" s="217"/>
      <c r="P47" s="217"/>
      <c r="Q47" s="217"/>
      <c r="R47" s="217"/>
      <c r="S47" s="217"/>
      <c r="T47" s="217"/>
      <c r="U47" s="217"/>
      <c r="V47" s="217"/>
      <c r="W47" s="217"/>
      <c r="X47" s="217"/>
      <c r="Y47" s="217"/>
      <c r="Z47" s="217"/>
      <c r="AA47" s="35"/>
      <c r="AB47" s="28"/>
    </row>
    <row r="48" spans="1:28" ht="19.5" customHeight="1" x14ac:dyDescent="0.4">
      <c r="A48" s="220"/>
      <c r="B48" s="234"/>
      <c r="C48" s="235"/>
      <c r="D48" s="236"/>
      <c r="E48" s="225"/>
      <c r="F48" s="226"/>
      <c r="G48" s="226"/>
      <c r="H48" s="226"/>
      <c r="I48" s="226"/>
      <c r="J48" s="226"/>
      <c r="K48" s="226"/>
      <c r="L48" s="227"/>
      <c r="M48" s="15"/>
      <c r="N48" s="217"/>
      <c r="O48" s="217"/>
      <c r="P48" s="217"/>
      <c r="Q48" s="217"/>
      <c r="R48" s="217"/>
      <c r="S48" s="217"/>
      <c r="T48" s="217"/>
      <c r="U48" s="217"/>
      <c r="V48" s="217"/>
      <c r="W48" s="217"/>
      <c r="X48" s="217"/>
      <c r="Y48" s="217"/>
      <c r="Z48" s="217"/>
      <c r="AA48" s="35"/>
      <c r="AB48" s="28"/>
    </row>
    <row r="49" spans="1:28" ht="19.5" customHeight="1" x14ac:dyDescent="0.4">
      <c r="A49" s="220"/>
      <c r="B49" s="245" t="s">
        <v>47</v>
      </c>
      <c r="C49" s="246"/>
      <c r="D49" s="247"/>
      <c r="E49" s="261" t="s">
        <v>45</v>
      </c>
      <c r="F49" s="262"/>
      <c r="G49" s="77"/>
      <c r="H49" s="62" t="s">
        <v>27</v>
      </c>
      <c r="I49" s="78"/>
      <c r="J49" s="62" t="s">
        <v>44</v>
      </c>
      <c r="K49" s="78"/>
      <c r="L49" s="64" t="s">
        <v>26</v>
      </c>
      <c r="M49" s="16"/>
      <c r="N49" s="29"/>
      <c r="O49" s="76"/>
      <c r="P49" s="76"/>
      <c r="Q49" s="76"/>
      <c r="R49" s="76"/>
      <c r="S49" s="76"/>
      <c r="T49" s="76"/>
      <c r="U49" s="76"/>
      <c r="V49" s="76"/>
      <c r="W49" s="76"/>
      <c r="X49" s="76"/>
      <c r="Y49" s="76"/>
      <c r="Z49" s="76"/>
      <c r="AA49" s="35"/>
      <c r="AB49" s="28"/>
    </row>
    <row r="50" spans="1:28" ht="19.5" customHeight="1" thickBot="1" x14ac:dyDescent="0.45">
      <c r="A50" s="244"/>
      <c r="B50" s="263" t="s">
        <v>48</v>
      </c>
      <c r="C50" s="264"/>
      <c r="D50" s="265"/>
      <c r="E50" s="266"/>
      <c r="F50" s="267"/>
      <c r="G50" s="68" t="s">
        <v>4</v>
      </c>
      <c r="H50" s="267"/>
      <c r="I50" s="267"/>
      <c r="J50" s="68" t="s">
        <v>4</v>
      </c>
      <c r="K50" s="267"/>
      <c r="L50" s="268"/>
      <c r="M50" s="69"/>
      <c r="N50" s="39"/>
      <c r="O50" s="39"/>
      <c r="P50" s="39"/>
      <c r="Q50" s="39"/>
      <c r="R50" s="39"/>
      <c r="S50" s="39"/>
      <c r="T50" s="39"/>
      <c r="U50" s="39"/>
      <c r="V50" s="39"/>
      <c r="W50" s="39"/>
      <c r="X50" s="39"/>
      <c r="Y50" s="39"/>
      <c r="Z50" s="39"/>
      <c r="AA50" s="70"/>
      <c r="AB50" s="28"/>
    </row>
  </sheetData>
  <mergeCells count="78">
    <mergeCell ref="N37:Z39"/>
    <mergeCell ref="B38:D39"/>
    <mergeCell ref="E38:L39"/>
    <mergeCell ref="B40:D40"/>
    <mergeCell ref="E40:F40"/>
    <mergeCell ref="H41:I41"/>
    <mergeCell ref="K41:L41"/>
    <mergeCell ref="B37:D37"/>
    <mergeCell ref="E37:L37"/>
    <mergeCell ref="I34:K34"/>
    <mergeCell ref="I43:K43"/>
    <mergeCell ref="J1:R1"/>
    <mergeCell ref="V1:W1"/>
    <mergeCell ref="X1:AA1"/>
    <mergeCell ref="A2:AA2"/>
    <mergeCell ref="A34:A41"/>
    <mergeCell ref="B34:D36"/>
    <mergeCell ref="F34:G34"/>
    <mergeCell ref="E35:L36"/>
    <mergeCell ref="B41:D41"/>
    <mergeCell ref="E41:F41"/>
    <mergeCell ref="A24:AA24"/>
    <mergeCell ref="I25:K25"/>
    <mergeCell ref="B43:D45"/>
    <mergeCell ref="F43:G43"/>
    <mergeCell ref="E44:L45"/>
    <mergeCell ref="B50:D50"/>
    <mergeCell ref="E50:F50"/>
    <mergeCell ref="H50:I50"/>
    <mergeCell ref="K50:L50"/>
    <mergeCell ref="E46:L46"/>
    <mergeCell ref="B46:D46"/>
    <mergeCell ref="N46:Z48"/>
    <mergeCell ref="B47:D48"/>
    <mergeCell ref="E47:L48"/>
    <mergeCell ref="B49:D49"/>
    <mergeCell ref="E49:F49"/>
    <mergeCell ref="E32:F32"/>
    <mergeCell ref="H32:I32"/>
    <mergeCell ref="K32:L32"/>
    <mergeCell ref="E28:L28"/>
    <mergeCell ref="A14:B14"/>
    <mergeCell ref="A17:B17"/>
    <mergeCell ref="I21:M21"/>
    <mergeCell ref="I19:M19"/>
    <mergeCell ref="E31:F31"/>
    <mergeCell ref="Y3:Z3"/>
    <mergeCell ref="A5:AA5"/>
    <mergeCell ref="N44:Z45"/>
    <mergeCell ref="N35:Z36"/>
    <mergeCell ref="N26:Z27"/>
    <mergeCell ref="N28:Z30"/>
    <mergeCell ref="A25:A32"/>
    <mergeCell ref="E29:L30"/>
    <mergeCell ref="B25:D27"/>
    <mergeCell ref="F25:G25"/>
    <mergeCell ref="E26:L27"/>
    <mergeCell ref="A43:A50"/>
    <mergeCell ref="B32:D32"/>
    <mergeCell ref="B31:D31"/>
    <mergeCell ref="B29:D30"/>
    <mergeCell ref="B28:D28"/>
    <mergeCell ref="N21:Z21"/>
    <mergeCell ref="N19:Z19"/>
    <mergeCell ref="Q3:R3"/>
    <mergeCell ref="B9:AA9"/>
    <mergeCell ref="C14:AA14"/>
    <mergeCell ref="C17:AA18"/>
    <mergeCell ref="B11:AA11"/>
    <mergeCell ref="B10:AA10"/>
    <mergeCell ref="A15:B15"/>
    <mergeCell ref="A16:B16"/>
    <mergeCell ref="C15:AA15"/>
    <mergeCell ref="C16:AA16"/>
    <mergeCell ref="B12:AA13"/>
    <mergeCell ref="B7:AA8"/>
    <mergeCell ref="S3:T3"/>
    <mergeCell ref="V3:W3"/>
  </mergeCells>
  <phoneticPr fontId="1"/>
  <dataValidations count="2">
    <dataValidation type="list" allowBlank="1" sqref="E31 E40 E49" xr:uid="{A5F7D491-E7D8-4B8B-B603-1E21B36604EC}">
      <formula1>"大正,昭和,平成"</formula1>
    </dataValidation>
    <dataValidation type="list" allowBlank="1" showInputMessage="1" sqref="Q3:R3" xr:uid="{D4B027B3-C82F-4E92-A1FF-48DB7F028A56}">
      <formula1>"令和"</formula1>
    </dataValidation>
  </dataValidations>
  <pageMargins left="0.78740157480314965" right="0.43307086614173229" top="0.47244094488188981" bottom="0" header="0.11811023622047245" footer="0"/>
  <pageSetup paperSize="9" scale="95" orientation="portrait" r:id="rId1"/>
  <headerFooter>
    <oddHeader>&amp;L&amp;12（様式第2号）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マスタ</vt:lpstr>
      <vt:lpstr>様式第1号（申込書）</vt:lpstr>
      <vt:lpstr>様式第2号 (誓約書・営業補助者登録名簿)</vt:lpstr>
      <vt:lpstr>'様式第1号（申込書）'!Print_Area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西村 泰昌</cp:lastModifiedBy>
  <cp:lastPrinted>2025-06-12T07:23:59Z</cp:lastPrinted>
  <dcterms:created xsi:type="dcterms:W3CDTF">2024-07-22T23:54:36Z</dcterms:created>
  <dcterms:modified xsi:type="dcterms:W3CDTF">2025-06-16T09:35:57Z</dcterms:modified>
</cp:coreProperties>
</file>