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fs031\010本庁\030総務部\040デジタル戦略推進課\002情報システム係\010市電子自治体\010調達\R08\17LGWAN接続系パソコン購入\02一般競争入札\"/>
    </mc:Choice>
  </mc:AlternateContent>
  <xr:revisionPtr revIDLastSave="0" documentId="13_ncr:1_{100B8AD0-1A12-41C3-B54E-4D5CE599D8EC}" xr6:coauthVersionLast="47" xr6:coauthVersionMax="47" xr10:uidLastSave="{00000000-0000-0000-0000-000000000000}"/>
  <bookViews>
    <workbookView xWindow="19090" yWindow="-110" windowWidth="19420" windowHeight="10300" xr2:uid="{5BDFD20D-6774-4B31-99DE-B156544B8238}"/>
  </bookViews>
  <sheets>
    <sheet name="内訳書" sheetId="1" r:id="rId1"/>
  </sheets>
  <definedNames>
    <definedName name="_xlnm.Print_Area" localSheetId="0">内訳書!$A$1:$G$24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20" i="1"/>
  <c r="G16" i="1"/>
  <c r="G17" i="1"/>
  <c r="G18" i="1"/>
  <c r="G15" i="1"/>
  <c r="G11" i="1"/>
  <c r="G12" i="1"/>
  <c r="G13" i="1"/>
  <c r="G10" i="1"/>
  <c r="G22" i="1" l="1"/>
  <c r="G23" i="1" l="1"/>
  <c r="G24" i="1" s="1"/>
</calcChain>
</file>

<file path=xl/sharedStrings.xml><?xml version="1.0" encoding="utf-8"?>
<sst xmlns="http://schemas.openxmlformats.org/spreadsheetml/2006/main" count="42" uniqueCount="26">
  <si>
    <t>項</t>
    <rPh sb="0" eb="1">
      <t>コウ</t>
    </rPh>
    <phoneticPr fontId="4"/>
  </si>
  <si>
    <t>数量</t>
  </si>
  <si>
    <t>単位</t>
  </si>
  <si>
    <t>単価（円）</t>
  </si>
  <si>
    <t>合価（円）</t>
  </si>
  <si>
    <t>台</t>
    <rPh sb="0" eb="1">
      <t>ダイ</t>
    </rPh>
    <phoneticPr fontId="4"/>
  </si>
  <si>
    <t>式</t>
    <rPh sb="0" eb="1">
      <t>シキ</t>
    </rPh>
    <phoneticPr fontId="4"/>
  </si>
  <si>
    <t>小計</t>
    <rPh sb="0" eb="2">
      <t>ショウケイ</t>
    </rPh>
    <phoneticPr fontId="7"/>
  </si>
  <si>
    <t>消費税</t>
    <rPh sb="0" eb="3">
      <t>ショウヒゼイ</t>
    </rPh>
    <phoneticPr fontId="7"/>
  </si>
  <si>
    <t>合　計</t>
    <rPh sb="0" eb="1">
      <t>ア</t>
    </rPh>
    <rPh sb="2" eb="3">
      <t>ケイ</t>
    </rPh>
    <phoneticPr fontId="4"/>
  </si>
  <si>
    <t>USBマウス</t>
    <phoneticPr fontId="4"/>
  </si>
  <si>
    <t>個</t>
    <rPh sb="0" eb="1">
      <t>コ</t>
    </rPh>
    <phoneticPr fontId="7"/>
  </si>
  <si>
    <t>枚</t>
    <rPh sb="0" eb="1">
      <t>マイ</t>
    </rPh>
    <phoneticPr fontId="4"/>
  </si>
  <si>
    <t>内訳項目</t>
    <rPh sb="0" eb="2">
      <t>ウチワケ</t>
    </rPh>
    <rPh sb="2" eb="4">
      <t>コウモク</t>
    </rPh>
    <phoneticPr fontId="3"/>
  </si>
  <si>
    <t>商品名</t>
    <rPh sb="0" eb="3">
      <t>ショウヒンメイ</t>
    </rPh>
    <phoneticPr fontId="4"/>
  </si>
  <si>
    <t>Office</t>
    <phoneticPr fontId="7"/>
  </si>
  <si>
    <t>機器本体</t>
    <rPh sb="0" eb="2">
      <t>キキ</t>
    </rPh>
    <rPh sb="2" eb="4">
      <t>ホンタイ</t>
    </rPh>
    <phoneticPr fontId="4"/>
  </si>
  <si>
    <t>再セットアップ用媒体</t>
    <rPh sb="0" eb="1">
      <t>サイ</t>
    </rPh>
    <rPh sb="7" eb="8">
      <t>ヨウ</t>
    </rPh>
    <rPh sb="8" eb="10">
      <t>バイタイ</t>
    </rPh>
    <phoneticPr fontId="4"/>
  </si>
  <si>
    <t>設定及び手順作成作業</t>
    <rPh sb="0" eb="2">
      <t>セッテイ</t>
    </rPh>
    <rPh sb="2" eb="3">
      <t>オヨ</t>
    </rPh>
    <rPh sb="4" eb="6">
      <t>テジュン</t>
    </rPh>
    <rPh sb="6" eb="8">
      <t>サクセイ</t>
    </rPh>
    <rPh sb="8" eb="10">
      <t>サギョウ</t>
    </rPh>
    <phoneticPr fontId="7"/>
  </si>
  <si>
    <t>商号又は名称</t>
    <phoneticPr fontId="3"/>
  </si>
  <si>
    <t>校務系ノートパソコン</t>
    <rPh sb="0" eb="3">
      <t>コウムケイ</t>
    </rPh>
    <phoneticPr fontId="7"/>
  </si>
  <si>
    <t>LGWAN接続系ノートパソコン</t>
    <phoneticPr fontId="7"/>
  </si>
  <si>
    <t>LGWAN接続系モバイルパソコン</t>
    <phoneticPr fontId="7"/>
  </si>
  <si>
    <t>積算内訳書</t>
    <rPh sb="0" eb="2">
      <t>セキサン</t>
    </rPh>
    <rPh sb="2" eb="5">
      <t>ウチワケショ</t>
    </rPh>
    <phoneticPr fontId="4"/>
  </si>
  <si>
    <t>※校務系ノートパソコンの設定費用は含まない。</t>
    <rPh sb="1" eb="4">
      <t>コウムケイ</t>
    </rPh>
    <rPh sb="12" eb="14">
      <t>セッテイ</t>
    </rPh>
    <rPh sb="14" eb="16">
      <t>ヒヨウ</t>
    </rPh>
    <rPh sb="17" eb="18">
      <t>フク</t>
    </rPh>
    <phoneticPr fontId="3"/>
  </si>
  <si>
    <t>※商品名は必ず記載すること。</t>
    <rPh sb="1" eb="4">
      <t>ショウヒンメイ</t>
    </rPh>
    <rPh sb="5" eb="6">
      <t>カナラ</t>
    </rPh>
    <rPh sb="7" eb="9">
      <t>キサイ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</si>
</sst>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Terminal"/>
      <family val="3"/>
      <charset val="255"/>
    </font>
    <font>
      <sz val="6"/>
      <name val="ＭＳ 明朝"/>
      <family val="1"/>
      <charset val="128"/>
    </font>
    <font>
      <b/>
      <sz val="12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>
      <alignment vertical="center"/>
    </xf>
    <xf numFmtId="0" fontId="6" fillId="0" borderId="0"/>
  </cellStyleXfs>
  <cellXfs count="35">
    <xf numFmtId="0" fontId="0" fillId="0" borderId="0" xfId="0">
      <alignment vertical="center"/>
    </xf>
    <xf numFmtId="0" fontId="5" fillId="0" borderId="0" xfId="0" applyFont="1" applyProtection="1">
      <alignment vertical="center"/>
      <protection locked="0"/>
    </xf>
    <xf numFmtId="0" fontId="5" fillId="2" borderId="0" xfId="1" applyFont="1" applyFill="1" applyAlignment="1" applyProtection="1">
      <alignment horizontal="center" vertical="center"/>
      <protection locked="0"/>
    </xf>
    <xf numFmtId="0" fontId="5" fillId="3" borderId="1" xfId="1" applyFont="1" applyFill="1" applyBorder="1" applyAlignment="1" applyProtection="1">
      <alignment horizontal="center" vertical="center"/>
      <protection locked="0"/>
    </xf>
    <xf numFmtId="0" fontId="5" fillId="3" borderId="1" xfId="2" applyFont="1" applyFill="1" applyBorder="1" applyAlignment="1" applyProtection="1">
      <alignment horizontal="center" vertical="center"/>
      <protection locked="0"/>
    </xf>
    <xf numFmtId="0" fontId="5" fillId="3" borderId="2" xfId="1" applyFont="1" applyFill="1" applyBorder="1" applyAlignment="1" applyProtection="1">
      <alignment horizontal="center" vertical="center"/>
      <protection locked="0"/>
    </xf>
    <xf numFmtId="38" fontId="5" fillId="3" borderId="2" xfId="3" applyFont="1" applyFill="1" applyBorder="1" applyAlignment="1" applyProtection="1">
      <alignment horizontal="center" vertical="center"/>
      <protection locked="0"/>
    </xf>
    <xf numFmtId="0" fontId="5" fillId="4" borderId="1" xfId="4" applyFont="1" applyFill="1" applyBorder="1" applyAlignment="1" applyProtection="1">
      <alignment horizontal="center" vertical="center"/>
      <protection locked="0"/>
    </xf>
    <xf numFmtId="0" fontId="5" fillId="4" borderId="1" xfId="2" applyFont="1" applyFill="1" applyBorder="1" applyAlignment="1" applyProtection="1">
      <alignment vertical="center"/>
      <protection locked="0"/>
    </xf>
    <xf numFmtId="0" fontId="5" fillId="4" borderId="1" xfId="1" applyFont="1" applyFill="1" applyBorder="1" applyAlignment="1" applyProtection="1">
      <alignment horizontal="right" vertical="center" indent="1"/>
      <protection locked="0"/>
    </xf>
    <xf numFmtId="0" fontId="5" fillId="4" borderId="2" xfId="1" applyFont="1" applyFill="1" applyBorder="1" applyAlignment="1" applyProtection="1">
      <alignment horizontal="center" vertical="center"/>
      <protection locked="0"/>
    </xf>
    <xf numFmtId="38" fontId="5" fillId="4" borderId="2" xfId="3" applyFont="1" applyFill="1" applyBorder="1" applyAlignment="1" applyProtection="1">
      <alignment horizontal="right" vertical="center" indent="1"/>
      <protection locked="0"/>
    </xf>
    <xf numFmtId="0" fontId="5" fillId="2" borderId="1" xfId="4" applyFont="1" applyFill="1" applyBorder="1" applyAlignment="1" applyProtection="1">
      <alignment horizontal="center" vertical="center"/>
      <protection locked="0"/>
    </xf>
    <xf numFmtId="0" fontId="5" fillId="0" borderId="1" xfId="2" applyFont="1" applyBorder="1" applyAlignment="1" applyProtection="1">
      <alignment vertical="center"/>
      <protection locked="0"/>
    </xf>
    <xf numFmtId="0" fontId="5" fillId="0" borderId="1" xfId="2" applyFont="1" applyFill="1" applyBorder="1" applyAlignment="1" applyProtection="1">
      <alignment vertical="center"/>
      <protection locked="0"/>
    </xf>
    <xf numFmtId="0" fontId="5" fillId="2" borderId="1" xfId="1" applyFont="1" applyFill="1" applyBorder="1" applyAlignment="1" applyProtection="1">
      <alignment horizontal="center" vertical="center"/>
      <protection locked="0"/>
    </xf>
    <xf numFmtId="0" fontId="5" fillId="2" borderId="2" xfId="1" applyFont="1" applyFill="1" applyBorder="1" applyAlignment="1" applyProtection="1">
      <alignment horizontal="center" vertical="center"/>
      <protection locked="0"/>
    </xf>
    <xf numFmtId="38" fontId="5" fillId="0" borderId="2" xfId="3" applyFont="1" applyFill="1" applyBorder="1" applyAlignment="1" applyProtection="1">
      <alignment horizontal="right" vertical="center" indent="1"/>
      <protection locked="0"/>
    </xf>
    <xf numFmtId="38" fontId="5" fillId="2" borderId="2" xfId="3" applyFont="1" applyFill="1" applyBorder="1" applyAlignment="1" applyProtection="1">
      <alignment horizontal="right" vertical="center" indent="1"/>
      <protection locked="0"/>
    </xf>
    <xf numFmtId="38" fontId="5" fillId="2" borderId="2" xfId="3" applyFont="1" applyFill="1" applyBorder="1" applyAlignment="1" applyProtection="1">
      <alignment horizontal="center" vertical="center"/>
      <protection locked="0"/>
    </xf>
    <xf numFmtId="0" fontId="5" fillId="2" borderId="1" xfId="1" applyFont="1" applyFill="1" applyBorder="1" applyAlignment="1" applyProtection="1">
      <alignment horizontal="right" vertical="center" indent="1"/>
      <protection locked="0"/>
    </xf>
    <xf numFmtId="38" fontId="5" fillId="2" borderId="2" xfId="3" applyFont="1" applyFill="1" applyBorder="1" applyAlignment="1" applyProtection="1">
      <alignment horizontal="center" vertical="center" shrinkToFit="1"/>
      <protection locked="0"/>
    </xf>
    <xf numFmtId="0" fontId="5" fillId="4" borderId="1" xfId="2" applyFont="1" applyFill="1" applyBorder="1" applyAlignment="1" applyProtection="1">
      <alignment vertical="center" wrapText="1"/>
    </xf>
    <xf numFmtId="0" fontId="5" fillId="0" borderId="1" xfId="2" applyFont="1" applyBorder="1" applyAlignment="1" applyProtection="1">
      <alignment vertical="center"/>
    </xf>
    <xf numFmtId="0" fontId="5" fillId="0" borderId="1" xfId="2" applyFont="1" applyBorder="1" applyAlignment="1" applyProtection="1">
      <alignment vertical="center" wrapText="1"/>
    </xf>
    <xf numFmtId="0" fontId="5" fillId="2" borderId="1" xfId="1" applyFont="1" applyFill="1" applyBorder="1" applyAlignment="1" applyProtection="1">
      <alignment horizontal="center" vertical="center"/>
    </xf>
    <xf numFmtId="0" fontId="5" fillId="2" borderId="2" xfId="1" applyFont="1" applyFill="1" applyBorder="1" applyAlignment="1" applyProtection="1">
      <alignment horizontal="center" vertical="center"/>
    </xf>
    <xf numFmtId="0" fontId="5" fillId="4" borderId="1" xfId="1" applyFont="1" applyFill="1" applyBorder="1" applyAlignment="1" applyProtection="1">
      <alignment horizontal="right" vertical="center" indent="1"/>
    </xf>
    <xf numFmtId="0" fontId="5" fillId="4" borderId="2" xfId="1" applyFont="1" applyFill="1" applyBorder="1" applyAlignment="1" applyProtection="1">
      <alignment horizontal="center" vertical="center"/>
    </xf>
    <xf numFmtId="38" fontId="5" fillId="2" borderId="2" xfId="3" applyFont="1" applyFill="1" applyBorder="1" applyAlignment="1" applyProtection="1">
      <alignment horizontal="right" vertical="center" indent="1"/>
    </xf>
    <xf numFmtId="38" fontId="5" fillId="4" borderId="2" xfId="3" applyFont="1" applyFill="1" applyBorder="1" applyAlignment="1" applyProtection="1">
      <alignment horizontal="right" vertical="center" indent="1"/>
    </xf>
    <xf numFmtId="0" fontId="8" fillId="2" borderId="0" xfId="1" applyFont="1" applyFill="1" applyAlignment="1" applyProtection="1">
      <alignment horizontal="left" vertical="center"/>
      <protection locked="0"/>
    </xf>
    <xf numFmtId="0" fontId="8" fillId="0" borderId="1" xfId="2" applyFont="1" applyBorder="1" applyAlignment="1" applyProtection="1">
      <alignment vertical="center"/>
      <protection locked="0"/>
    </xf>
    <xf numFmtId="0" fontId="2" fillId="2" borderId="0" xfId="1" applyFont="1" applyFill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</cellXfs>
  <cellStyles count="5">
    <cellStyle name="0,0_x000d__x000a_NA_x000d__x000a_" xfId="1" xr:uid="{9A2E5D54-9D26-454E-9198-E5DD5F33BE3B}"/>
    <cellStyle name="桁区切り 2" xfId="3" xr:uid="{86CF6FC0-3F63-4C1B-9955-8BB8AD4BDF43}"/>
    <cellStyle name="標準" xfId="0" builtinId="0"/>
    <cellStyle name="標準 2" xfId="2" xr:uid="{28DFD56A-B4F7-4FF1-84E1-E7D5C701084E}"/>
    <cellStyle name="標準_見積書01" xfId="4" xr:uid="{6C9940E8-06A6-4E42-89E5-6DFCFB7A74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2</xdr:col>
      <xdr:colOff>85725</xdr:colOff>
      <xdr:row>24</xdr:row>
      <xdr:rowOff>247650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9AC5431D-A8E7-44CB-ABDC-B706A304DA24}"/>
            </a:ext>
          </a:extLst>
        </xdr:cNvPr>
        <xdr:cNvSpPr txBox="1">
          <a:spLocks noChangeArrowheads="1"/>
        </xdr:cNvSpPr>
      </xdr:nvSpPr>
      <xdr:spPr bwMode="auto">
        <a:xfrm>
          <a:off x="2495550" y="50292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85725</xdr:colOff>
      <xdr:row>24</xdr:row>
      <xdr:rowOff>247650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8A9479B6-4471-4CB9-B352-13A6CD3C10D1}"/>
            </a:ext>
          </a:extLst>
        </xdr:cNvPr>
        <xdr:cNvSpPr txBox="1">
          <a:spLocks noChangeArrowheads="1"/>
        </xdr:cNvSpPr>
      </xdr:nvSpPr>
      <xdr:spPr bwMode="auto">
        <a:xfrm>
          <a:off x="2495550" y="50292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85725</xdr:colOff>
      <xdr:row>24</xdr:row>
      <xdr:rowOff>257175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02450BF8-D454-46CB-BF8D-66BBF46D7945}"/>
            </a:ext>
          </a:extLst>
        </xdr:cNvPr>
        <xdr:cNvSpPr txBox="1">
          <a:spLocks noChangeArrowheads="1"/>
        </xdr:cNvSpPr>
      </xdr:nvSpPr>
      <xdr:spPr bwMode="auto">
        <a:xfrm>
          <a:off x="2495550" y="50292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85725</xdr:colOff>
      <xdr:row>24</xdr:row>
      <xdr:rowOff>247650</xdr:rowOff>
    </xdr:to>
    <xdr:sp macro="" textlink="">
      <xdr:nvSpPr>
        <xdr:cNvPr id="5" name="Text Box 7">
          <a:extLst>
            <a:ext uri="{FF2B5EF4-FFF2-40B4-BE49-F238E27FC236}">
              <a16:creationId xmlns:a16="http://schemas.microsoft.com/office/drawing/2014/main" id="{EFDC4F13-B6D2-490A-B26A-860529D4A4FC}"/>
            </a:ext>
          </a:extLst>
        </xdr:cNvPr>
        <xdr:cNvSpPr txBox="1">
          <a:spLocks noChangeArrowheads="1"/>
        </xdr:cNvSpPr>
      </xdr:nvSpPr>
      <xdr:spPr bwMode="auto">
        <a:xfrm>
          <a:off x="2495550" y="50292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85725</xdr:colOff>
      <xdr:row>24</xdr:row>
      <xdr:rowOff>257175</xdr:rowOff>
    </xdr:to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6B2E1E16-57B6-4A79-9670-23C225E69EE1}"/>
            </a:ext>
          </a:extLst>
        </xdr:cNvPr>
        <xdr:cNvSpPr txBox="1">
          <a:spLocks noChangeArrowheads="1"/>
        </xdr:cNvSpPr>
      </xdr:nvSpPr>
      <xdr:spPr bwMode="auto">
        <a:xfrm>
          <a:off x="2495550" y="50292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85725</xdr:colOff>
      <xdr:row>24</xdr:row>
      <xdr:rowOff>247650</xdr:rowOff>
    </xdr:to>
    <xdr:sp macro="" textlink="">
      <xdr:nvSpPr>
        <xdr:cNvPr id="7" name="Text Box 11">
          <a:extLst>
            <a:ext uri="{FF2B5EF4-FFF2-40B4-BE49-F238E27FC236}">
              <a16:creationId xmlns:a16="http://schemas.microsoft.com/office/drawing/2014/main" id="{A890BD4E-6FDC-4025-BDC6-ABBBBCC2635D}"/>
            </a:ext>
          </a:extLst>
        </xdr:cNvPr>
        <xdr:cNvSpPr txBox="1">
          <a:spLocks noChangeArrowheads="1"/>
        </xdr:cNvSpPr>
      </xdr:nvSpPr>
      <xdr:spPr bwMode="auto">
        <a:xfrm>
          <a:off x="2495550" y="50292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85725</xdr:colOff>
      <xdr:row>24</xdr:row>
      <xdr:rowOff>247650</xdr:rowOff>
    </xdr:to>
    <xdr:sp macro="" textlink="">
      <xdr:nvSpPr>
        <xdr:cNvPr id="8" name="Text Box 15">
          <a:extLst>
            <a:ext uri="{FF2B5EF4-FFF2-40B4-BE49-F238E27FC236}">
              <a16:creationId xmlns:a16="http://schemas.microsoft.com/office/drawing/2014/main" id="{779D2FBC-A015-4D85-A876-0DF3A2ACDA44}"/>
            </a:ext>
          </a:extLst>
        </xdr:cNvPr>
        <xdr:cNvSpPr txBox="1">
          <a:spLocks noChangeArrowheads="1"/>
        </xdr:cNvSpPr>
      </xdr:nvSpPr>
      <xdr:spPr bwMode="auto">
        <a:xfrm>
          <a:off x="2495550" y="50292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85725</xdr:colOff>
      <xdr:row>24</xdr:row>
      <xdr:rowOff>247650</xdr:rowOff>
    </xdr:to>
    <xdr:sp macro="" textlink="">
      <xdr:nvSpPr>
        <xdr:cNvPr id="9" name="Text Box 16">
          <a:extLst>
            <a:ext uri="{FF2B5EF4-FFF2-40B4-BE49-F238E27FC236}">
              <a16:creationId xmlns:a16="http://schemas.microsoft.com/office/drawing/2014/main" id="{C9F3B409-D3E1-4D7F-8037-F4110A1EDF03}"/>
            </a:ext>
          </a:extLst>
        </xdr:cNvPr>
        <xdr:cNvSpPr txBox="1">
          <a:spLocks noChangeArrowheads="1"/>
        </xdr:cNvSpPr>
      </xdr:nvSpPr>
      <xdr:spPr bwMode="auto">
        <a:xfrm>
          <a:off x="2495550" y="50292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85725</xdr:colOff>
      <xdr:row>24</xdr:row>
      <xdr:rowOff>257175</xdr:rowOff>
    </xdr:to>
    <xdr:sp macro="" textlink="">
      <xdr:nvSpPr>
        <xdr:cNvPr id="10" name="Text Box 17">
          <a:extLst>
            <a:ext uri="{FF2B5EF4-FFF2-40B4-BE49-F238E27FC236}">
              <a16:creationId xmlns:a16="http://schemas.microsoft.com/office/drawing/2014/main" id="{2E7B7795-D257-432E-BDCA-F442CFCB934E}"/>
            </a:ext>
          </a:extLst>
        </xdr:cNvPr>
        <xdr:cNvSpPr txBox="1">
          <a:spLocks noChangeArrowheads="1"/>
        </xdr:cNvSpPr>
      </xdr:nvSpPr>
      <xdr:spPr bwMode="auto">
        <a:xfrm>
          <a:off x="2495550" y="50292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85725</xdr:colOff>
      <xdr:row>24</xdr:row>
      <xdr:rowOff>247650</xdr:rowOff>
    </xdr:to>
    <xdr:sp macro="" textlink="">
      <xdr:nvSpPr>
        <xdr:cNvPr id="11" name="Text Box 18">
          <a:extLst>
            <a:ext uri="{FF2B5EF4-FFF2-40B4-BE49-F238E27FC236}">
              <a16:creationId xmlns:a16="http://schemas.microsoft.com/office/drawing/2014/main" id="{3FB39AE8-C795-4D9A-8D87-ED2BC0491298}"/>
            </a:ext>
          </a:extLst>
        </xdr:cNvPr>
        <xdr:cNvSpPr txBox="1">
          <a:spLocks noChangeArrowheads="1"/>
        </xdr:cNvSpPr>
      </xdr:nvSpPr>
      <xdr:spPr bwMode="auto">
        <a:xfrm>
          <a:off x="2495550" y="50292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85725</xdr:colOff>
      <xdr:row>24</xdr:row>
      <xdr:rowOff>257175</xdr:rowOff>
    </xdr:to>
    <xdr:sp macro="" textlink="">
      <xdr:nvSpPr>
        <xdr:cNvPr id="12" name="Text Box 21">
          <a:extLst>
            <a:ext uri="{FF2B5EF4-FFF2-40B4-BE49-F238E27FC236}">
              <a16:creationId xmlns:a16="http://schemas.microsoft.com/office/drawing/2014/main" id="{707F321B-D175-4C82-B327-572D4074251D}"/>
            </a:ext>
          </a:extLst>
        </xdr:cNvPr>
        <xdr:cNvSpPr txBox="1">
          <a:spLocks noChangeArrowheads="1"/>
        </xdr:cNvSpPr>
      </xdr:nvSpPr>
      <xdr:spPr bwMode="auto">
        <a:xfrm>
          <a:off x="2495550" y="50292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85725</xdr:colOff>
      <xdr:row>24</xdr:row>
      <xdr:rowOff>247650</xdr:rowOff>
    </xdr:to>
    <xdr:sp macro="" textlink="">
      <xdr:nvSpPr>
        <xdr:cNvPr id="13" name="Text Box 22">
          <a:extLst>
            <a:ext uri="{FF2B5EF4-FFF2-40B4-BE49-F238E27FC236}">
              <a16:creationId xmlns:a16="http://schemas.microsoft.com/office/drawing/2014/main" id="{74A4BCFA-5156-41F4-8285-59DC1A9D52A9}"/>
            </a:ext>
          </a:extLst>
        </xdr:cNvPr>
        <xdr:cNvSpPr txBox="1">
          <a:spLocks noChangeArrowheads="1"/>
        </xdr:cNvSpPr>
      </xdr:nvSpPr>
      <xdr:spPr bwMode="auto">
        <a:xfrm>
          <a:off x="2495550" y="50292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D7CE1-547D-4C7A-B6FF-FAE938ED936E}">
  <sheetPr>
    <tabColor rgb="FF00B0F0"/>
  </sheetPr>
  <dimension ref="A1:G24"/>
  <sheetViews>
    <sheetView tabSelected="1" view="pageBreakPreview" zoomScale="69" zoomScaleNormal="100" zoomScaleSheetLayoutView="69" workbookViewId="0">
      <selection activeCell="M24" sqref="M24"/>
    </sheetView>
  </sheetViews>
  <sheetFormatPr defaultColWidth="9.33203125" defaultRowHeight="36" customHeight="1" x14ac:dyDescent="0.2"/>
  <cols>
    <col min="1" max="1" width="4.77734375" style="1" customWidth="1"/>
    <col min="2" max="2" width="34.88671875" style="1" customWidth="1"/>
    <col min="3" max="3" width="43" style="1" customWidth="1"/>
    <col min="4" max="5" width="6.77734375" style="1" customWidth="1"/>
    <col min="6" max="7" width="21" style="1" customWidth="1"/>
    <col min="8" max="16384" width="9.33203125" style="1"/>
  </cols>
  <sheetData>
    <row r="1" spans="1:7" ht="36" customHeight="1" x14ac:dyDescent="0.2">
      <c r="D1" s="34" t="s">
        <v>19</v>
      </c>
      <c r="E1" s="34"/>
      <c r="F1" s="34"/>
      <c r="G1" s="34"/>
    </row>
    <row r="2" spans="1:7" ht="36" customHeight="1" x14ac:dyDescent="0.2">
      <c r="A2" s="33" t="s">
        <v>23</v>
      </c>
      <c r="B2" s="33"/>
      <c r="C2" s="33"/>
      <c r="D2" s="33"/>
      <c r="E2" s="33"/>
      <c r="F2" s="33"/>
      <c r="G2" s="33"/>
    </row>
    <row r="3" spans="1:7" ht="14" x14ac:dyDescent="0.2">
      <c r="A3" s="2"/>
      <c r="B3" s="31" t="s">
        <v>25</v>
      </c>
      <c r="C3" s="2"/>
      <c r="D3" s="2"/>
      <c r="E3" s="2"/>
      <c r="F3" s="2"/>
      <c r="G3" s="2"/>
    </row>
    <row r="4" spans="1:7" ht="36" customHeight="1" x14ac:dyDescent="0.2">
      <c r="A4" s="3" t="s">
        <v>0</v>
      </c>
      <c r="B4" s="4" t="s">
        <v>13</v>
      </c>
      <c r="C4" s="4" t="s">
        <v>14</v>
      </c>
      <c r="D4" s="5" t="s">
        <v>1</v>
      </c>
      <c r="E4" s="5" t="s">
        <v>2</v>
      </c>
      <c r="F4" s="6" t="s">
        <v>3</v>
      </c>
      <c r="G4" s="6" t="s">
        <v>4</v>
      </c>
    </row>
    <row r="5" spans="1:7" ht="36" customHeight="1" x14ac:dyDescent="0.2">
      <c r="A5" s="7">
        <v>1</v>
      </c>
      <c r="B5" s="22" t="s">
        <v>20</v>
      </c>
      <c r="C5" s="8"/>
      <c r="D5" s="9"/>
      <c r="E5" s="10"/>
      <c r="F5" s="11"/>
      <c r="G5" s="11"/>
    </row>
    <row r="6" spans="1:7" ht="49" customHeight="1" x14ac:dyDescent="0.2">
      <c r="A6" s="12"/>
      <c r="B6" s="23" t="s">
        <v>16</v>
      </c>
      <c r="C6" s="14"/>
      <c r="D6" s="25">
        <v>20</v>
      </c>
      <c r="E6" s="26" t="s">
        <v>5</v>
      </c>
      <c r="F6" s="17"/>
      <c r="G6" s="29">
        <f>D6*F6</f>
        <v>0</v>
      </c>
    </row>
    <row r="7" spans="1:7" ht="49" customHeight="1" x14ac:dyDescent="0.2">
      <c r="A7" s="12"/>
      <c r="B7" s="23" t="s">
        <v>15</v>
      </c>
      <c r="C7" s="14"/>
      <c r="D7" s="25">
        <v>20</v>
      </c>
      <c r="E7" s="26" t="s">
        <v>11</v>
      </c>
      <c r="F7" s="17"/>
      <c r="G7" s="29">
        <f t="shared" ref="G7:G8" si="0">D7*F7</f>
        <v>0</v>
      </c>
    </row>
    <row r="8" spans="1:7" ht="36" customHeight="1" x14ac:dyDescent="0.2">
      <c r="A8" s="12"/>
      <c r="B8" s="23" t="s">
        <v>10</v>
      </c>
      <c r="C8" s="14"/>
      <c r="D8" s="25">
        <v>20</v>
      </c>
      <c r="E8" s="26" t="s">
        <v>11</v>
      </c>
      <c r="F8" s="17"/>
      <c r="G8" s="29">
        <f t="shared" si="0"/>
        <v>0</v>
      </c>
    </row>
    <row r="9" spans="1:7" ht="36" customHeight="1" x14ac:dyDescent="0.2">
      <c r="A9" s="7">
        <v>2</v>
      </c>
      <c r="B9" s="22" t="s">
        <v>21</v>
      </c>
      <c r="C9" s="8"/>
      <c r="D9" s="9"/>
      <c r="E9" s="10"/>
      <c r="F9" s="11"/>
      <c r="G9" s="11"/>
    </row>
    <row r="10" spans="1:7" ht="50.5" customHeight="1" x14ac:dyDescent="0.2">
      <c r="A10" s="12"/>
      <c r="B10" s="23" t="s">
        <v>16</v>
      </c>
      <c r="C10" s="14"/>
      <c r="D10" s="25">
        <v>90</v>
      </c>
      <c r="E10" s="26" t="s">
        <v>5</v>
      </c>
      <c r="F10" s="17"/>
      <c r="G10" s="29">
        <f>D10*F10</f>
        <v>0</v>
      </c>
    </row>
    <row r="11" spans="1:7" ht="50.5" customHeight="1" x14ac:dyDescent="0.2">
      <c r="A11" s="12"/>
      <c r="B11" s="23" t="s">
        <v>15</v>
      </c>
      <c r="C11" s="14"/>
      <c r="D11" s="25">
        <v>90</v>
      </c>
      <c r="E11" s="26" t="s">
        <v>11</v>
      </c>
      <c r="F11" s="17"/>
      <c r="G11" s="29">
        <f t="shared" ref="G11:G13" si="1">D11*F11</f>
        <v>0</v>
      </c>
    </row>
    <row r="12" spans="1:7" ht="36" customHeight="1" x14ac:dyDescent="0.2">
      <c r="A12" s="12"/>
      <c r="B12" s="23" t="s">
        <v>10</v>
      </c>
      <c r="C12" s="14"/>
      <c r="D12" s="25">
        <v>90</v>
      </c>
      <c r="E12" s="26" t="s">
        <v>11</v>
      </c>
      <c r="F12" s="17"/>
      <c r="G12" s="29">
        <f t="shared" si="1"/>
        <v>0</v>
      </c>
    </row>
    <row r="13" spans="1:7" ht="36" customHeight="1" x14ac:dyDescent="0.2">
      <c r="A13" s="12"/>
      <c r="B13" s="23" t="s">
        <v>17</v>
      </c>
      <c r="C13" s="14"/>
      <c r="D13" s="25">
        <v>1</v>
      </c>
      <c r="E13" s="26" t="s">
        <v>12</v>
      </c>
      <c r="F13" s="17"/>
      <c r="G13" s="29">
        <f t="shared" si="1"/>
        <v>0</v>
      </c>
    </row>
    <row r="14" spans="1:7" ht="36" customHeight="1" x14ac:dyDescent="0.2">
      <c r="A14" s="7">
        <v>3</v>
      </c>
      <c r="B14" s="22" t="s">
        <v>22</v>
      </c>
      <c r="C14" s="8"/>
      <c r="D14" s="27"/>
      <c r="E14" s="28"/>
      <c r="F14" s="11"/>
      <c r="G14" s="30"/>
    </row>
    <row r="15" spans="1:7" ht="50.5" customHeight="1" x14ac:dyDescent="0.2">
      <c r="A15" s="12"/>
      <c r="B15" s="23" t="s">
        <v>16</v>
      </c>
      <c r="C15" s="14"/>
      <c r="D15" s="25">
        <v>9</v>
      </c>
      <c r="E15" s="26" t="s">
        <v>5</v>
      </c>
      <c r="F15" s="17"/>
      <c r="G15" s="29">
        <f>D15*F15</f>
        <v>0</v>
      </c>
    </row>
    <row r="16" spans="1:7" ht="50.5" customHeight="1" x14ac:dyDescent="0.2">
      <c r="A16" s="12"/>
      <c r="B16" s="24" t="s">
        <v>15</v>
      </c>
      <c r="C16" s="14"/>
      <c r="D16" s="25">
        <v>9</v>
      </c>
      <c r="E16" s="26" t="s">
        <v>11</v>
      </c>
      <c r="F16" s="17"/>
      <c r="G16" s="29">
        <f t="shared" ref="G16:G18" si="2">D16*F16</f>
        <v>0</v>
      </c>
    </row>
    <row r="17" spans="1:7" ht="36" customHeight="1" x14ac:dyDescent="0.2">
      <c r="A17" s="12"/>
      <c r="B17" s="23" t="s">
        <v>10</v>
      </c>
      <c r="C17" s="14"/>
      <c r="D17" s="25">
        <v>9</v>
      </c>
      <c r="E17" s="26" t="s">
        <v>11</v>
      </c>
      <c r="F17" s="17"/>
      <c r="G17" s="29">
        <f t="shared" si="2"/>
        <v>0</v>
      </c>
    </row>
    <row r="18" spans="1:7" ht="36" customHeight="1" x14ac:dyDescent="0.2">
      <c r="A18" s="12"/>
      <c r="B18" s="23" t="s">
        <v>17</v>
      </c>
      <c r="C18" s="14"/>
      <c r="D18" s="25">
        <v>1</v>
      </c>
      <c r="E18" s="26" t="s">
        <v>12</v>
      </c>
      <c r="F18" s="17"/>
      <c r="G18" s="29">
        <f t="shared" si="2"/>
        <v>0</v>
      </c>
    </row>
    <row r="19" spans="1:7" ht="34.5" customHeight="1" x14ac:dyDescent="0.2">
      <c r="A19" s="7">
        <v>4</v>
      </c>
      <c r="B19" s="22" t="s">
        <v>18</v>
      </c>
      <c r="C19" s="8"/>
      <c r="D19" s="27"/>
      <c r="E19" s="28"/>
      <c r="F19" s="11"/>
      <c r="G19" s="30"/>
    </row>
    <row r="20" spans="1:7" ht="36" customHeight="1" x14ac:dyDescent="0.2">
      <c r="A20" s="12"/>
      <c r="B20" s="23" t="s">
        <v>18</v>
      </c>
      <c r="C20" s="14"/>
      <c r="D20" s="25">
        <v>1</v>
      </c>
      <c r="E20" s="26" t="s">
        <v>6</v>
      </c>
      <c r="F20" s="17"/>
      <c r="G20" s="29">
        <f>F20</f>
        <v>0</v>
      </c>
    </row>
    <row r="21" spans="1:7" ht="36" customHeight="1" x14ac:dyDescent="0.2">
      <c r="A21" s="12"/>
      <c r="B21" s="32" t="s">
        <v>24</v>
      </c>
      <c r="C21" s="14"/>
      <c r="D21" s="15"/>
      <c r="E21" s="16"/>
      <c r="F21" s="17"/>
      <c r="G21" s="18"/>
    </row>
    <row r="22" spans="1:7" ht="36" customHeight="1" x14ac:dyDescent="0.2">
      <c r="A22" s="12"/>
      <c r="B22" s="13"/>
      <c r="C22" s="13"/>
      <c r="D22" s="15"/>
      <c r="E22" s="16"/>
      <c r="F22" s="18" t="s">
        <v>7</v>
      </c>
      <c r="G22" s="29">
        <f>SUM(G6:G21)</f>
        <v>0</v>
      </c>
    </row>
    <row r="23" spans="1:7" ht="36" customHeight="1" x14ac:dyDescent="0.2">
      <c r="A23" s="12"/>
      <c r="B23" s="13"/>
      <c r="C23" s="13"/>
      <c r="D23" s="15"/>
      <c r="E23" s="16"/>
      <c r="F23" s="19" t="s">
        <v>8</v>
      </c>
      <c r="G23" s="29">
        <f>ROUNDDOWN(G22*0.1,0)</f>
        <v>0</v>
      </c>
    </row>
    <row r="24" spans="1:7" ht="36" customHeight="1" x14ac:dyDescent="0.2">
      <c r="A24" s="12"/>
      <c r="B24" s="13"/>
      <c r="C24" s="13"/>
      <c r="D24" s="20"/>
      <c r="E24" s="16"/>
      <c r="F24" s="21" t="s">
        <v>9</v>
      </c>
      <c r="G24" s="29">
        <f>G22+G23</f>
        <v>0</v>
      </c>
    </row>
  </sheetData>
  <mergeCells count="3">
    <mergeCell ref="A2:G2"/>
    <mergeCell ref="D1:E1"/>
    <mergeCell ref="F1:G1"/>
  </mergeCells>
  <phoneticPr fontId="3"/>
  <printOptions horizontalCentered="1"/>
  <pageMargins left="0.59055118110236227" right="0.59055118110236227" top="0.59055118110236227" bottom="0.39370078740157483" header="0.31496062992125984" footer="0.31496062992125984"/>
  <pageSetup paperSize="9" scale="80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内訳書</vt:lpstr>
      <vt:lpstr>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富田　裕貴</dc:creator>
  <cp:lastModifiedBy>作成者</cp:lastModifiedBy>
  <cp:lastPrinted>2026-04-16T04:43:54Z</cp:lastPrinted>
  <dcterms:created xsi:type="dcterms:W3CDTF">2024-08-13T02:17:13Z</dcterms:created>
  <dcterms:modified xsi:type="dcterms:W3CDTF">2026-04-23T12:51:01Z</dcterms:modified>
</cp:coreProperties>
</file>