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50"/>
  </bookViews>
  <sheets>
    <sheet name="目次" sheetId="6" r:id="rId1"/>
    <sheet name="12-1.2.3" sheetId="5" r:id="rId2"/>
    <sheet name="12-4.5.6" sheetId="4" r:id="rId3"/>
    <sheet name="12-7.8.9 " sheetId="14" r:id="rId4"/>
    <sheet name="12-10" sheetId="12" r:id="rId5"/>
    <sheet name="12-11.12" sheetId="10" r:id="rId6"/>
    <sheet name="12-13.14" sheetId="13" r:id="rId7"/>
  </sheets>
  <calcPr calcId="152511" calcMode="manual"/>
</workbook>
</file>

<file path=xl/calcChain.xml><?xml version="1.0" encoding="utf-8"?>
<calcChain xmlns="http://schemas.openxmlformats.org/spreadsheetml/2006/main">
  <c r="AU16" i="14" l="1"/>
  <c r="BH16" i="14"/>
  <c r="BU16" i="14"/>
  <c r="CH16" i="14"/>
  <c r="AH16" i="14"/>
</calcChain>
</file>

<file path=xl/sharedStrings.xml><?xml version="1.0" encoding="utf-8"?>
<sst xmlns="http://schemas.openxmlformats.org/spreadsheetml/2006/main" count="397" uniqueCount="216">
  <si>
    <t>１　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4"/>
  </si>
  <si>
    <t>年次</t>
    <rPh sb="0" eb="2">
      <t>ネンジ</t>
    </rPh>
    <phoneticPr fontId="4"/>
  </si>
  <si>
    <t>総数</t>
    <rPh sb="0" eb="2">
      <t>ソウスウ</t>
    </rPh>
    <phoneticPr fontId="4"/>
  </si>
  <si>
    <t>（資料：たつの警察署）</t>
    <rPh sb="1" eb="3">
      <t>シリョウ</t>
    </rPh>
    <rPh sb="7" eb="10">
      <t>ケイサツショ</t>
    </rPh>
    <phoneticPr fontId="4"/>
  </si>
  <si>
    <t>２　路線別交通事故発生状況（人身事故）</t>
    <rPh sb="2" eb="4">
      <t>ロセン</t>
    </rPh>
    <rPh sb="4" eb="5">
      <t>ベツ</t>
    </rPh>
    <rPh sb="5" eb="7">
      <t>コウツウ</t>
    </rPh>
    <rPh sb="7" eb="9">
      <t>ジコ</t>
    </rPh>
    <rPh sb="9" eb="11">
      <t>ハッセイ</t>
    </rPh>
    <rPh sb="11" eb="13">
      <t>ジョウキョウ</t>
    </rPh>
    <rPh sb="14" eb="16">
      <t>ジンシン</t>
    </rPh>
    <rPh sb="16" eb="18">
      <t>ジコ</t>
    </rPh>
    <phoneticPr fontId="4"/>
  </si>
  <si>
    <t>区分</t>
    <rPh sb="0" eb="2">
      <t>クブン</t>
    </rPh>
    <phoneticPr fontId="4"/>
  </si>
  <si>
    <t>その他</t>
    <rPh sb="2" eb="3">
      <t>タ</t>
    </rPh>
    <phoneticPr fontId="4"/>
  </si>
  <si>
    <t>市道</t>
    <rPh sb="0" eb="2">
      <t>シドウ</t>
    </rPh>
    <phoneticPr fontId="4"/>
  </si>
  <si>
    <t>（単位：件）</t>
    <rPh sb="1" eb="3">
      <t>タンイ</t>
    </rPh>
    <rPh sb="4" eb="5">
      <t>ケン</t>
    </rPh>
    <phoneticPr fontId="4"/>
  </si>
  <si>
    <t>粗暴犯</t>
    <rPh sb="0" eb="2">
      <t>ソボウ</t>
    </rPh>
    <rPh sb="2" eb="3">
      <t>ハン</t>
    </rPh>
    <phoneticPr fontId="4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</si>
  <si>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</si>
  <si>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</si>
  <si>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人身事故</t>
  </si>
  <si>
    <t>物損事故</t>
  </si>
  <si>
    <t>死者</t>
  </si>
  <si>
    <t>重傷者</t>
  </si>
  <si>
    <t>軽傷者</t>
  </si>
  <si>
    <t>-</t>
  </si>
  <si>
    <t>12　警察・消防・防災</t>
  </si>
  <si>
    <t>５　交通災害共済加入状況</t>
    <rPh sb="2" eb="4">
      <t>コウツウ</t>
    </rPh>
    <rPh sb="4" eb="6">
      <t>サイガイ</t>
    </rPh>
    <rPh sb="6" eb="8">
      <t>キョウサイ</t>
    </rPh>
    <rPh sb="8" eb="10">
      <t>カニュウ</t>
    </rPh>
    <rPh sb="10" eb="12">
      <t>ジョウキョウ</t>
    </rPh>
    <phoneticPr fontId="4"/>
  </si>
  <si>
    <t>加入者</t>
    <rPh sb="0" eb="3">
      <t>カニュウシャ</t>
    </rPh>
    <phoneticPr fontId="4"/>
  </si>
  <si>
    <t>見舞金</t>
    <rPh sb="0" eb="2">
      <t>ミマイ</t>
    </rPh>
    <rPh sb="2" eb="3">
      <t>キン</t>
    </rPh>
    <phoneticPr fontId="4"/>
  </si>
  <si>
    <t>（資料：市民課）</t>
    <rPh sb="1" eb="3">
      <t>シリョウ</t>
    </rPh>
    <rPh sb="4" eb="6">
      <t>シミン</t>
    </rPh>
    <rPh sb="6" eb="7">
      <t>カ</t>
    </rPh>
    <phoneticPr fontId="4"/>
  </si>
  <si>
    <t>６　消防施設状況</t>
    <rPh sb="2" eb="3">
      <t>ショウ</t>
    </rPh>
    <rPh sb="3" eb="4">
      <t>ボウ</t>
    </rPh>
    <rPh sb="4" eb="6">
      <t>シセツ</t>
    </rPh>
    <rPh sb="6" eb="8">
      <t>ジョウキョウ</t>
    </rPh>
    <phoneticPr fontId="4"/>
  </si>
  <si>
    <t>救急車</t>
    <rPh sb="0" eb="3">
      <t>キュウキュウシャ</t>
    </rPh>
    <phoneticPr fontId="4"/>
  </si>
  <si>
    <t>消火栓</t>
    <rPh sb="0" eb="3">
      <t>ショウカセン</t>
    </rPh>
    <phoneticPr fontId="4"/>
  </si>
  <si>
    <t>消防団</t>
    <rPh sb="0" eb="2">
      <t>ショウボウ</t>
    </rPh>
    <rPh sb="2" eb="3">
      <t>ダン</t>
    </rPh>
    <phoneticPr fontId="4"/>
  </si>
  <si>
    <t>７　消防団・分団状況</t>
    <rPh sb="2" eb="3">
      <t>ショウ</t>
    </rPh>
    <rPh sb="3" eb="4">
      <t>ボウ</t>
    </rPh>
    <rPh sb="4" eb="5">
      <t>ダン</t>
    </rPh>
    <rPh sb="6" eb="8">
      <t>ブンダン</t>
    </rPh>
    <rPh sb="8" eb="10">
      <t>ジョウキョウ</t>
    </rPh>
    <phoneticPr fontId="4"/>
  </si>
  <si>
    <t>団本部</t>
    <rPh sb="0" eb="1">
      <t>ダン</t>
    </rPh>
    <rPh sb="1" eb="3">
      <t>ホンブ</t>
    </rPh>
    <phoneticPr fontId="4"/>
  </si>
  <si>
    <t>龍野地域</t>
    <rPh sb="0" eb="2">
      <t>タツノ</t>
    </rPh>
    <rPh sb="2" eb="4">
      <t>チイキ</t>
    </rPh>
    <phoneticPr fontId="4"/>
  </si>
  <si>
    <t>新宮地域</t>
    <rPh sb="0" eb="2">
      <t>シングウ</t>
    </rPh>
    <rPh sb="2" eb="4">
      <t>チイキ</t>
    </rPh>
    <phoneticPr fontId="4"/>
  </si>
  <si>
    <t>揖保川地域</t>
    <rPh sb="0" eb="3">
      <t>イボガワ</t>
    </rPh>
    <rPh sb="3" eb="5">
      <t>チイキ</t>
    </rPh>
    <phoneticPr fontId="4"/>
  </si>
  <si>
    <t>御津地域</t>
    <rPh sb="0" eb="2">
      <t>ミツ</t>
    </rPh>
    <rPh sb="2" eb="4">
      <t>チイキ</t>
    </rPh>
    <phoneticPr fontId="4"/>
  </si>
  <si>
    <t>８　火災発生件数</t>
    <rPh sb="2" eb="4">
      <t>カサイ</t>
    </rPh>
    <rPh sb="4" eb="6">
      <t>ハッセイ</t>
    </rPh>
    <rPh sb="6" eb="8">
      <t>ケンスウ</t>
    </rPh>
    <phoneticPr fontId="4"/>
  </si>
  <si>
    <t>火災</t>
    <rPh sb="0" eb="2">
      <t>カサイ</t>
    </rPh>
    <phoneticPr fontId="4"/>
  </si>
  <si>
    <t>部分焼</t>
    <rPh sb="0" eb="2">
      <t>ブブン</t>
    </rPh>
    <rPh sb="2" eb="3">
      <t>ヤ</t>
    </rPh>
    <phoneticPr fontId="4"/>
  </si>
  <si>
    <t>全焼</t>
    <rPh sb="0" eb="2">
      <t>ゼンショウ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</si>
  <si>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</si>
  <si>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シャ</t>
    </rPh>
    <phoneticPr fontId="4"/>
  </si>
  <si>
    <t>水難</t>
    <rPh sb="0" eb="2">
      <t>スイナン</t>
    </rPh>
    <phoneticPr fontId="4"/>
  </si>
  <si>
    <t>交通</t>
    <rPh sb="0" eb="2">
      <t>コウツウ</t>
    </rPh>
    <phoneticPr fontId="4"/>
  </si>
  <si>
    <t>加害</t>
    <rPh sb="0" eb="2">
      <t>カガイ</t>
    </rPh>
    <phoneticPr fontId="4"/>
  </si>
  <si>
    <t>急病</t>
    <rPh sb="0" eb="2">
      <t>キュウビョウ</t>
    </rPh>
    <phoneticPr fontId="4"/>
  </si>
  <si>
    <t>組織数（組織）</t>
    <rPh sb="0" eb="2">
      <t>ソシキ</t>
    </rPh>
    <rPh sb="2" eb="3">
      <t>スウ</t>
    </rPh>
    <rPh sb="4" eb="6">
      <t>ソシキ</t>
    </rPh>
    <phoneticPr fontId="4"/>
  </si>
  <si>
    <t>規模別</t>
    <rPh sb="0" eb="2">
      <t>キボ</t>
    </rPh>
    <rPh sb="2" eb="3">
      <t>ベツ</t>
    </rPh>
    <phoneticPr fontId="4"/>
  </si>
  <si>
    <t>組織率</t>
    <rPh sb="0" eb="2">
      <t>ソシキ</t>
    </rPh>
    <rPh sb="2" eb="3">
      <t>リツ</t>
    </rPh>
    <phoneticPr fontId="4"/>
  </si>
  <si>
    <t>50世帯以上</t>
    <rPh sb="2" eb="6">
      <t>セタイイジョウ</t>
    </rPh>
    <phoneticPr fontId="4"/>
  </si>
  <si>
    <t>100世帯以上</t>
    <rPh sb="3" eb="7">
      <t>セタイイジョウ</t>
    </rPh>
    <phoneticPr fontId="4"/>
  </si>
  <si>
    <t>300世帯以上</t>
    <rPh sb="3" eb="5">
      <t>セタイ</t>
    </rPh>
    <rPh sb="5" eb="7">
      <t>イジョウ</t>
    </rPh>
    <phoneticPr fontId="4"/>
  </si>
  <si>
    <t>100世帯未満</t>
    <rPh sb="3" eb="5">
      <t>セタイ</t>
    </rPh>
    <rPh sb="5" eb="7">
      <t>ミマン</t>
    </rPh>
    <phoneticPr fontId="4"/>
  </si>
  <si>
    <t>300世帯未満</t>
    <rPh sb="3" eb="5">
      <t>セタイ</t>
    </rPh>
    <rPh sb="5" eb="7">
      <t>ミマン</t>
    </rPh>
    <phoneticPr fontId="4"/>
  </si>
  <si>
    <t>500世帯未満</t>
    <rPh sb="3" eb="5">
      <t>セタイ</t>
    </rPh>
    <rPh sb="5" eb="7">
      <t>ミマン</t>
    </rPh>
    <phoneticPr fontId="4"/>
  </si>
  <si>
    <t>（資料：危機管理課）</t>
    <rPh sb="1" eb="3">
      <t>シリョウ</t>
    </rPh>
    <rPh sb="4" eb="6">
      <t>キキ</t>
    </rPh>
    <rPh sb="6" eb="8">
      <t>カンリ</t>
    </rPh>
    <rPh sb="8" eb="9">
      <t>カ</t>
    </rPh>
    <phoneticPr fontId="4"/>
  </si>
  <si>
    <t>自然
災害</t>
    <rPh sb="0" eb="2">
      <t>シゼン</t>
    </rPh>
    <phoneticPr fontId="4"/>
  </si>
  <si>
    <t>労働
災害</t>
    <rPh sb="0" eb="2">
      <t>ロウドウ</t>
    </rPh>
    <phoneticPr fontId="4"/>
  </si>
  <si>
    <t>運動
競技</t>
    <rPh sb="0" eb="2">
      <t>ウンドウ</t>
    </rPh>
    <phoneticPr fontId="4"/>
  </si>
  <si>
    <t>自損
行為</t>
    <rPh sb="0" eb="2">
      <t>ジソン</t>
    </rPh>
    <phoneticPr fontId="4"/>
  </si>
  <si>
    <t>12　警察・消防・防災</t>
    <rPh sb="3" eb="5">
      <t>ケイサツ</t>
    </rPh>
    <rPh sb="6" eb="8">
      <t>ショウボウ</t>
    </rPh>
    <rPh sb="9" eb="11">
      <t>ボウサイ</t>
    </rPh>
    <phoneticPr fontId="1"/>
  </si>
  <si>
    <t>火あそび</t>
    <rPh sb="0" eb="1">
      <t>ヒ</t>
    </rPh>
    <phoneticPr fontId="4"/>
  </si>
  <si>
    <t>たき火</t>
    <rPh sb="2" eb="3">
      <t>ビ</t>
    </rPh>
    <phoneticPr fontId="4"/>
  </si>
  <si>
    <t>こんろ関係</t>
    <rPh sb="3" eb="5">
      <t>カンケイ</t>
    </rPh>
    <phoneticPr fontId="4"/>
  </si>
  <si>
    <t>内燃関係</t>
    <rPh sb="0" eb="1">
      <t>ウチ</t>
    </rPh>
    <rPh sb="1" eb="2">
      <t>モ</t>
    </rPh>
    <rPh sb="2" eb="4">
      <t>カンケイ</t>
    </rPh>
    <phoneticPr fontId="4"/>
  </si>
  <si>
    <t>電気関係</t>
    <rPh sb="0" eb="2">
      <t>デンキ</t>
    </rPh>
    <rPh sb="2" eb="4">
      <t>カンケイ</t>
    </rPh>
    <phoneticPr fontId="4"/>
  </si>
  <si>
    <t>暖房関係</t>
    <rPh sb="0" eb="2">
      <t>ダンボウ</t>
    </rPh>
    <rPh sb="2" eb="4">
      <t>カンケイ</t>
    </rPh>
    <phoneticPr fontId="4"/>
  </si>
  <si>
    <t>煙道・煙突</t>
    <rPh sb="0" eb="2">
      <t>エンドウ</t>
    </rPh>
    <rPh sb="3" eb="5">
      <t>エントツ</t>
    </rPh>
    <phoneticPr fontId="4"/>
  </si>
  <si>
    <t>放火・放火の疑い</t>
    <rPh sb="0" eb="2">
      <t>ホウカ</t>
    </rPh>
    <rPh sb="3" eb="5">
      <t>ホウカ</t>
    </rPh>
    <rPh sb="6" eb="7">
      <t>ウタガ</t>
    </rPh>
    <phoneticPr fontId="4"/>
  </si>
  <si>
    <t>バーナー関係</t>
    <rPh sb="4" eb="6">
      <t>カンケイ</t>
    </rPh>
    <phoneticPr fontId="4"/>
  </si>
  <si>
    <t>自然発火</t>
    <rPh sb="0" eb="2">
      <t>シゼン</t>
    </rPh>
    <rPh sb="2" eb="4">
      <t>ハッカ</t>
    </rPh>
    <phoneticPr fontId="4"/>
  </si>
  <si>
    <t>不明火</t>
    <rPh sb="0" eb="2">
      <t>フメイ</t>
    </rPh>
    <rPh sb="2" eb="3">
      <t>ヒ</t>
    </rPh>
    <phoneticPr fontId="4"/>
  </si>
  <si>
    <t>天災</t>
    <rPh sb="0" eb="2">
      <t>テンサイ</t>
    </rPh>
    <phoneticPr fontId="4"/>
  </si>
  <si>
    <t>組織されて
いる地域の
世帯数</t>
    <rPh sb="0" eb="2">
      <t>ソシキ</t>
    </rPh>
    <phoneticPr fontId="4"/>
  </si>
  <si>
    <t>50世帯未満</t>
    <rPh sb="2" eb="4">
      <t>セタイ</t>
    </rPh>
    <phoneticPr fontId="4"/>
  </si>
  <si>
    <t>500世帯以上</t>
    <rPh sb="3" eb="5">
      <t>セタイ</t>
    </rPh>
    <phoneticPr fontId="4"/>
  </si>
  <si>
    <t xml:space="preserve">全市世帯数
</t>
    <rPh sb="0" eb="1">
      <t>ゼン</t>
    </rPh>
    <rPh sb="1" eb="2">
      <t>シ</t>
    </rPh>
    <rPh sb="2" eb="4">
      <t>セタイ</t>
    </rPh>
    <rPh sb="4" eb="5">
      <t>スウ</t>
    </rPh>
    <phoneticPr fontId="4"/>
  </si>
  <si>
    <t>たつの消防署</t>
    <rPh sb="3" eb="5">
      <t>ショウボウ</t>
    </rPh>
    <rPh sb="5" eb="6">
      <t>ショ</t>
    </rPh>
    <phoneticPr fontId="4"/>
  </si>
  <si>
    <t>平成25年</t>
    <rPh sb="0" eb="2">
      <t>ヘイセイ</t>
    </rPh>
    <rPh sb="4" eb="5">
      <t>ネン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</si>
  <si>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</si>
  <si>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</t>
    <rPh sb="0" eb="2">
      <t>ヘイセイ</t>
    </rPh>
    <rPh sb="4" eb="5">
      <t>ネン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</si>
  <si>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</si>
  <si>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</t>
    <rPh sb="0" eb="2">
      <t>ヘイセイ</t>
    </rPh>
    <rPh sb="4" eb="5">
      <t>ネン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</si>
  <si>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</si>
  <si>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マッチ・タバコ</t>
  </si>
  <si>
    <t>かまど</t>
  </si>
  <si>
    <t>一般
負傷</t>
  </si>
  <si>
    <t>（A/B)</t>
  </si>
  <si>
    <t>(A)</t>
  </si>
  <si>
    <t>(B)</t>
  </si>
  <si>
    <t>(％)</t>
  </si>
  <si>
    <t>平成28年</t>
    <rPh sb="0" eb="2">
      <t>ヘイセイ</t>
    </rPh>
    <rPh sb="4" eb="5">
      <t>ネン</t>
    </rPh>
    <phoneticPr fontId="4"/>
  </si>
  <si>
    <t>（注）揖保郡太子町を含めた数値です。</t>
    <rPh sb="1" eb="2">
      <t>チュウ</t>
    </rPh>
    <rPh sb="3" eb="6">
      <t>イボグン</t>
    </rPh>
    <rPh sb="6" eb="8">
      <t>タイシ</t>
    </rPh>
    <rPh sb="8" eb="9">
      <t>マチ</t>
    </rPh>
    <rPh sb="10" eb="11">
      <t>フク</t>
    </rPh>
    <rPh sb="13" eb="15">
      <t>スウチ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</si>
  <si>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</si>
  <si>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（資料：危機管理課・西はりま消防組合たつの消防署）</t>
  </si>
  <si>
    <t>（資料：西はりま消防組合たつの消防署）</t>
  </si>
  <si>
    <t>４　犯罪発生件数</t>
    <rPh sb="2" eb="4">
      <t>ハンザイ</t>
    </rPh>
    <rPh sb="4" eb="6">
      <t>ハッセイ</t>
    </rPh>
    <rPh sb="6" eb="8">
      <t>ケンスウ</t>
    </rPh>
    <phoneticPr fontId="4"/>
  </si>
  <si>
    <t>凶悪犯</t>
    <rPh sb="0" eb="2">
      <t>キョウアク</t>
    </rPh>
    <rPh sb="2" eb="3">
      <t>ハン</t>
    </rPh>
    <phoneticPr fontId="4"/>
  </si>
  <si>
    <t>窃盗犯</t>
    <rPh sb="0" eb="2">
      <t>セットウ</t>
    </rPh>
    <rPh sb="2" eb="3">
      <t>ハン</t>
    </rPh>
    <phoneticPr fontId="4"/>
  </si>
  <si>
    <t>庁舎
施設</t>
    <rPh sb="0" eb="2">
      <t>チョウシャ</t>
    </rPh>
    <rPh sb="3" eb="5">
      <t>シセツ</t>
    </rPh>
    <phoneticPr fontId="4"/>
  </si>
  <si>
    <t>その他の車両</t>
    <rPh sb="2" eb="3">
      <t>タ</t>
    </rPh>
    <rPh sb="4" eb="6">
      <t>シャリョウ</t>
    </rPh>
    <phoneticPr fontId="4"/>
  </si>
  <si>
    <t>ポンプ台数</t>
    <rPh sb="3" eb="5">
      <t>ダイスウ</t>
    </rPh>
    <phoneticPr fontId="4"/>
  </si>
  <si>
    <t>その他の水利</t>
    <rPh sb="2" eb="3">
      <t>タ</t>
    </rPh>
    <rPh sb="4" eb="6">
      <t>スイリ</t>
    </rPh>
    <phoneticPr fontId="4"/>
  </si>
  <si>
    <t>年次</t>
    <rPh sb="0" eb="2">
      <t>ネンジ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</si>
  <si>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</si>
  <si>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</si>
  <si>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</si>
  <si>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</si>
  <si>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件数</t>
    <rPh sb="0" eb="2">
      <t>ケンスウ</t>
    </rPh>
    <phoneticPr fontId="4"/>
  </si>
  <si>
    <t>国道2号</t>
  </si>
  <si>
    <t>国道29号</t>
  </si>
  <si>
    <t>国道179号</t>
  </si>
  <si>
    <t>国道250号</t>
  </si>
  <si>
    <t>県道姫路上郡線</t>
  </si>
  <si>
    <t>その他の県道</t>
  </si>
  <si>
    <t>３　運転免許証保有者数</t>
    <rPh sb="2" eb="4">
      <t>ウンテン</t>
    </rPh>
    <rPh sb="4" eb="6">
      <t>メンキョ</t>
    </rPh>
    <rPh sb="6" eb="7">
      <t>ショウ</t>
    </rPh>
    <rPh sb="7" eb="9">
      <t>ホユウ</t>
    </rPh>
    <rPh sb="9" eb="10">
      <t>シャ</t>
    </rPh>
    <rPh sb="10" eb="11">
      <t>スウ</t>
    </rPh>
    <phoneticPr fontId="4"/>
  </si>
  <si>
    <t>（単位：人）</t>
    <rPh sb="1" eb="3">
      <t>タンイ</t>
    </rPh>
    <rPh sb="4" eb="5">
      <t>ニン</t>
    </rPh>
    <phoneticPr fontId="4"/>
  </si>
  <si>
    <t>総数</t>
    <rPh sb="0" eb="2">
      <t>ソウスウ</t>
    </rPh>
    <phoneticPr fontId="1"/>
  </si>
  <si>
    <t xml:space="preserve">       総　数</t>
    <rPh sb="7" eb="8">
      <t>ソウ</t>
    </rPh>
    <rPh sb="9" eb="10">
      <t>スウ</t>
    </rPh>
    <phoneticPr fontId="4"/>
  </si>
  <si>
    <t>（各年4月1日現在）</t>
    <rPh sb="1" eb="2">
      <t>カク</t>
    </rPh>
    <rPh sb="2" eb="3">
      <t>トシ</t>
    </rPh>
    <rPh sb="3" eb="4">
      <t>ヘイネン</t>
    </rPh>
    <rPh sb="4" eb="5">
      <t>ガツ</t>
    </rPh>
    <rPh sb="6" eb="9">
      <t>ニチゲンザイ</t>
    </rPh>
    <phoneticPr fontId="4"/>
  </si>
  <si>
    <t>区分</t>
    <rPh sb="0" eb="2">
      <t>クブン</t>
    </rPh>
    <phoneticPr fontId="1"/>
  </si>
  <si>
    <t>消防団数</t>
  </si>
  <si>
    <t>分団数</t>
  </si>
  <si>
    <t>消防団員（人）</t>
  </si>
  <si>
    <t xml:space="preserve">       総数</t>
    <rPh sb="7" eb="9">
      <t>ソウスウ</t>
    </rPh>
    <phoneticPr fontId="4"/>
  </si>
  <si>
    <t>焼損面積</t>
    <rPh sb="0" eb="1">
      <t>ヤ</t>
    </rPh>
    <rPh sb="1" eb="2">
      <t>ゾン</t>
    </rPh>
    <rPh sb="2" eb="4">
      <t>メンセキ</t>
    </rPh>
    <phoneticPr fontId="4"/>
  </si>
  <si>
    <t>半焼</t>
    <rPh sb="0" eb="2">
      <t>ハンショウ</t>
    </rPh>
    <phoneticPr fontId="4"/>
  </si>
  <si>
    <t>小損</t>
    <rPh sb="0" eb="1">
      <t>ショウ</t>
    </rPh>
    <rPh sb="1" eb="2">
      <t>ゾン</t>
    </rPh>
    <phoneticPr fontId="4"/>
  </si>
  <si>
    <t>半損</t>
    <rPh sb="0" eb="1">
      <t>ハン</t>
    </rPh>
    <rPh sb="1" eb="2">
      <t>ソン</t>
    </rPh>
    <phoneticPr fontId="4"/>
  </si>
  <si>
    <t>全損</t>
    <rPh sb="0" eb="2">
      <t>ゼンソン</t>
    </rPh>
    <phoneticPr fontId="4"/>
  </si>
  <si>
    <t>はしご
自動車</t>
    <rPh sb="4" eb="7">
      <t>ジドウシャ</t>
    </rPh>
    <phoneticPr fontId="4"/>
  </si>
  <si>
    <t>消 防
ポンプ
自動車</t>
    <rPh sb="0" eb="1">
      <t>ショウ</t>
    </rPh>
    <rPh sb="2" eb="3">
      <t>ボウ</t>
    </rPh>
    <rPh sb="8" eb="11">
      <t>ジドウシャ</t>
    </rPh>
    <phoneticPr fontId="4"/>
  </si>
  <si>
    <t>小型動力ポンプ付
積載車</t>
    <rPh sb="0" eb="2">
      <t>コガタ</t>
    </rPh>
    <rPh sb="2" eb="4">
      <t>ドウリョク</t>
    </rPh>
    <rPh sb="7" eb="8">
      <t>ツキ</t>
    </rPh>
    <rPh sb="9" eb="12">
      <t>セキサイシャ</t>
    </rPh>
    <phoneticPr fontId="4"/>
  </si>
  <si>
    <t>防火
水槽</t>
    <rPh sb="0" eb="2">
      <t>ボウカ</t>
    </rPh>
    <rPh sb="3" eb="5">
      <t>スイソウ</t>
    </rPh>
    <phoneticPr fontId="4"/>
  </si>
  <si>
    <t>救助
工作車</t>
    <rPh sb="0" eb="2">
      <t>キュウジョ</t>
    </rPh>
    <rPh sb="3" eb="5">
      <t>コウサク</t>
    </rPh>
    <rPh sb="5" eb="6">
      <t>シャ</t>
    </rPh>
    <phoneticPr fontId="4"/>
  </si>
  <si>
    <t xml:space="preserve">地域別団員数
（人） </t>
    <rPh sb="0" eb="2">
      <t>チイキ</t>
    </rPh>
    <rPh sb="2" eb="3">
      <t>ベツ</t>
    </rPh>
    <rPh sb="3" eb="5">
      <t>ダンイン</t>
    </rPh>
    <rPh sb="5" eb="6">
      <t>スウ</t>
    </rPh>
    <rPh sb="8" eb="9">
      <t>ニン</t>
    </rPh>
    <phoneticPr fontId="4"/>
  </si>
  <si>
    <t>損害見積額 (千円)</t>
    <rPh sb="7" eb="9">
      <t>センエン</t>
    </rPh>
    <phoneticPr fontId="4"/>
  </si>
  <si>
    <t>焼損棟数 (棟)</t>
    <rPh sb="0" eb="1">
      <t>ヤ</t>
    </rPh>
    <rPh sb="1" eb="2">
      <t>ソン</t>
    </rPh>
    <rPh sb="2" eb="3">
      <t>トウ</t>
    </rPh>
    <rPh sb="3" eb="4">
      <t>スウ</t>
    </rPh>
    <rPh sb="6" eb="7">
      <t>トウ</t>
    </rPh>
    <phoneticPr fontId="4"/>
  </si>
  <si>
    <t>り災世帯 (世帯)</t>
    <rPh sb="1" eb="2">
      <t>ワザワ</t>
    </rPh>
    <rPh sb="2" eb="4">
      <t>セタイ</t>
    </rPh>
    <rPh sb="6" eb="8">
      <t>セタイ</t>
    </rPh>
    <phoneticPr fontId="4"/>
  </si>
  <si>
    <t>死傷者 (人)</t>
    <rPh sb="0" eb="3">
      <t>シショウシャ</t>
    </rPh>
    <rPh sb="5" eb="6">
      <t>ニン</t>
    </rPh>
    <phoneticPr fontId="4"/>
  </si>
  <si>
    <t>出場件数 (件)</t>
    <rPh sb="6" eb="7">
      <t>ケン</t>
    </rPh>
    <phoneticPr fontId="1"/>
  </si>
  <si>
    <t>搬送人員 (人)</t>
    <rPh sb="6" eb="7">
      <t>ニン</t>
    </rPh>
    <phoneticPr fontId="1"/>
  </si>
  <si>
    <t>1日当たり出場件数 (件)</t>
    <rPh sb="1" eb="2">
      <t>ヒ</t>
    </rPh>
    <rPh sb="2" eb="3">
      <t>ア</t>
    </rPh>
    <rPh sb="11" eb="12">
      <t>ケン</t>
    </rPh>
    <phoneticPr fontId="4"/>
  </si>
  <si>
    <t>1日当たり搬送人員 (人)</t>
    <rPh sb="1" eb="2">
      <t>ヒ</t>
    </rPh>
    <rPh sb="2" eb="3">
      <t>ア</t>
    </rPh>
    <rPh sb="11" eb="12">
      <t>ニン</t>
    </rPh>
    <phoneticPr fontId="4"/>
  </si>
  <si>
    <t>総数 (人)</t>
    <rPh sb="4" eb="5">
      <t>ニン</t>
    </rPh>
    <phoneticPr fontId="1"/>
  </si>
  <si>
    <t>掛金 (千円)</t>
    <rPh sb="0" eb="2">
      <t>カケキン</t>
    </rPh>
    <rPh sb="4" eb="6">
      <t>センエン</t>
    </rPh>
    <phoneticPr fontId="4"/>
  </si>
  <si>
    <t>支払件数 (件)</t>
    <rPh sb="6" eb="7">
      <t>ケン</t>
    </rPh>
    <phoneticPr fontId="1"/>
  </si>
  <si>
    <t>支払額 (千円)</t>
    <rPh sb="5" eb="7">
      <t>センエン</t>
    </rPh>
    <phoneticPr fontId="1"/>
  </si>
  <si>
    <t>（件）</t>
    <rPh sb="1" eb="2">
      <t>ケン</t>
    </rPh>
    <phoneticPr fontId="1"/>
  </si>
  <si>
    <t>（人）</t>
    <rPh sb="1" eb="2">
      <t>ニン</t>
    </rPh>
    <phoneticPr fontId="1"/>
  </si>
  <si>
    <t>平成29年</t>
    <rPh sb="0" eb="2">
      <t>ヘイセイ</t>
    </rPh>
    <rPh sb="4" eb="5">
      <t>ネン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</si>
  <si>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4"/>
  </si>
  <si>
    <t>加入率 (％)</t>
  </si>
  <si>
    <t>（平成30年4月1日現在）</t>
    <rPh sb="1" eb="3">
      <t>ヘイセイ</t>
    </rPh>
    <rPh sb="5" eb="6">
      <t>ネン</t>
    </rPh>
    <rPh sb="7" eb="8">
      <t>ガツ</t>
    </rPh>
    <rPh sb="9" eb="12">
      <t>ニチゲンザイ</t>
    </rPh>
    <phoneticPr fontId="4"/>
  </si>
  <si>
    <t>平成29年</t>
    <rPh sb="0" eb="2">
      <t>ヘイセイ</t>
    </rPh>
    <rPh sb="4" eb="5">
      <t>ネン</t>
    </rPh>
    <phoneticPr fontId="4"/>
  </si>
  <si>
    <t>建物 (㎡)</t>
  </si>
  <si>
    <t>林野 (a)</t>
  </si>
  <si>
    <t>１　交通事故発生状況・・・・・・・・・・・・・・・・・・・・105</t>
    <phoneticPr fontId="1"/>
  </si>
  <si>
    <t>２　路線別交通事故発生状況（人身事故）・・・・・・・・・・・105</t>
    <phoneticPr fontId="1"/>
  </si>
  <si>
    <t>３　運転免許証保有者数・・・・・・・・・・・・・・・・・・・105</t>
    <phoneticPr fontId="1"/>
  </si>
  <si>
    <t>４　犯罪発生件数・・・・・・・・・・・・・・・・・・・・・・106</t>
    <phoneticPr fontId="1"/>
  </si>
  <si>
    <t>５　交通災害共済加入状況・・・・・・・・・・・・・・・・・・106</t>
    <phoneticPr fontId="1"/>
  </si>
  <si>
    <t>６　消防施設状況・・・・・・・・・・・・・・・・・・・・・・106</t>
    <phoneticPr fontId="1"/>
  </si>
  <si>
    <t>７　消防団・分団状況・・・・・・・・・・・・・・・・・・・・107</t>
    <phoneticPr fontId="1"/>
  </si>
  <si>
    <t>８　火災発生件数・・・・・・・・・・・・・・・・・・・・・・107</t>
    <phoneticPr fontId="1"/>
  </si>
  <si>
    <t>平成30年</t>
    <rPh sb="0" eb="2">
      <t>ヘイセイ</t>
    </rPh>
    <rPh sb="4" eb="5">
      <t>ネン</t>
    </rPh>
    <phoneticPr fontId="1"/>
  </si>
  <si>
    <t>公共物</t>
    <rPh sb="0" eb="2">
      <t>コウキョウ</t>
    </rPh>
    <rPh sb="2" eb="3">
      <t>ブツ</t>
    </rPh>
    <phoneticPr fontId="1"/>
  </si>
  <si>
    <t>住宅</t>
    <rPh sb="0" eb="2">
      <t>ジュウタク</t>
    </rPh>
    <phoneticPr fontId="1"/>
  </si>
  <si>
    <t>工場</t>
    <rPh sb="0" eb="2">
      <t>コウジョウ</t>
    </rPh>
    <phoneticPr fontId="1"/>
  </si>
  <si>
    <t>納屋</t>
    <rPh sb="0" eb="2">
      <t>ナヤ</t>
    </rPh>
    <phoneticPr fontId="1"/>
  </si>
  <si>
    <t>その他</t>
    <rPh sb="2" eb="3">
      <t>タ</t>
    </rPh>
    <phoneticPr fontId="1"/>
  </si>
  <si>
    <t>林野</t>
    <rPh sb="0" eb="1">
      <t>リン</t>
    </rPh>
    <rPh sb="1" eb="2">
      <t>ノ</t>
    </rPh>
    <phoneticPr fontId="1"/>
  </si>
  <si>
    <t>車両</t>
    <rPh sb="0" eb="2">
      <t>シャリョウ</t>
    </rPh>
    <phoneticPr fontId="1"/>
  </si>
  <si>
    <t>その他火災</t>
    <rPh sb="2" eb="3">
      <t>タ</t>
    </rPh>
    <rPh sb="3" eb="5">
      <t>カサイ</t>
    </rPh>
    <phoneticPr fontId="1"/>
  </si>
  <si>
    <t>平成30年</t>
    <rPh sb="0" eb="2">
      <t>ヘイセイ</t>
    </rPh>
    <rPh sb="4" eb="5">
      <t>ネン</t>
    </rPh>
    <phoneticPr fontId="4"/>
  </si>
  <si>
    <t>たつの消防署</t>
    <rPh sb="3" eb="6">
      <t>ショウボウショ</t>
    </rPh>
    <phoneticPr fontId="1"/>
  </si>
  <si>
    <t>９　消防署状況</t>
    <rPh sb="2" eb="5">
      <t>ショウボウショ</t>
    </rPh>
    <rPh sb="5" eb="7">
      <t>ジョウキョウ</t>
    </rPh>
    <phoneticPr fontId="1"/>
  </si>
  <si>
    <t>10　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4"/>
  </si>
  <si>
    <t>11　火災損害状況</t>
    <rPh sb="3" eb="5">
      <t>カサイ</t>
    </rPh>
    <rPh sb="5" eb="7">
      <t>ソンガイ</t>
    </rPh>
    <rPh sb="7" eb="9">
      <t>ジョウキョウ</t>
    </rPh>
    <phoneticPr fontId="4"/>
  </si>
  <si>
    <t>12　事故別救急活動件数</t>
    <rPh sb="3" eb="5">
      <t>ジコ</t>
    </rPh>
    <rPh sb="5" eb="6">
      <t>ベツ</t>
    </rPh>
    <rPh sb="6" eb="8">
      <t>キュウキュウ</t>
    </rPh>
    <rPh sb="8" eb="10">
      <t>カツドウ</t>
    </rPh>
    <rPh sb="10" eb="12">
      <t>ケンスウ</t>
    </rPh>
    <phoneticPr fontId="4"/>
  </si>
  <si>
    <t>13　救急車出場状況</t>
    <rPh sb="3" eb="6">
      <t>キュウキュウシャ</t>
    </rPh>
    <rPh sb="6" eb="8">
      <t>シュツジョウ</t>
    </rPh>
    <rPh sb="8" eb="10">
      <t>ジョウキョウ</t>
    </rPh>
    <phoneticPr fontId="4"/>
  </si>
  <si>
    <t>14　自主防災組織状況</t>
    <rPh sb="3" eb="5">
      <t>ジシュ</t>
    </rPh>
    <rPh sb="5" eb="7">
      <t>ボウサイ</t>
    </rPh>
    <rPh sb="7" eb="9">
      <t>ソシキ</t>
    </rPh>
    <rPh sb="9" eb="11">
      <t>ジョウキョウ</t>
    </rPh>
    <phoneticPr fontId="4"/>
  </si>
  <si>
    <t>建物</t>
    <rPh sb="0" eb="2">
      <t>タテモノ</t>
    </rPh>
    <phoneticPr fontId="1"/>
  </si>
  <si>
    <t>９　消防署状況・・・・・・・・・・・・・・・・・・・・・・・107</t>
    <rPh sb="2" eb="5">
      <t>ショウボウショ</t>
    </rPh>
    <rPh sb="5" eb="7">
      <t>ジョウキョウ</t>
    </rPh>
    <phoneticPr fontId="1"/>
  </si>
  <si>
    <t>10　原因別火災発生件数・・・・・・・・・・・・・・・・・・・108</t>
    <phoneticPr fontId="1"/>
  </si>
  <si>
    <t>11　火災損害状況・・・・・・・・・・・・・・・・・・・・・・109</t>
    <phoneticPr fontId="1"/>
  </si>
  <si>
    <t>12　事故別救急活動件数・・・・・・・・・・・・・・・・・・・109</t>
    <phoneticPr fontId="1"/>
  </si>
  <si>
    <t>13　救急車出場状況・・・・・・・・・・・・・・・・・・・・・110</t>
    <phoneticPr fontId="1"/>
  </si>
  <si>
    <t>14　自主防災組織状況・・・・・・・・・・・・・・・・・・・・110</t>
    <phoneticPr fontId="1"/>
  </si>
  <si>
    <t>負傷者</t>
    <rPh sb="0" eb="1">
      <t>フ</t>
    </rPh>
    <phoneticPr fontId="1"/>
  </si>
  <si>
    <t xml:space="preserve">       発生件数　総数（件）</t>
    <rPh sb="7" eb="9">
      <t>ハッセイ</t>
    </rPh>
    <rPh sb="9" eb="11">
      <t>ケンスウ</t>
    </rPh>
    <rPh sb="12" eb="14">
      <t>ソウスウ</t>
    </rPh>
    <rPh sb="15" eb="16">
      <t>ケン</t>
    </rPh>
    <phoneticPr fontId="4"/>
  </si>
  <si>
    <t xml:space="preserve">       死傷者数　総数（人）</t>
    <rPh sb="7" eb="10">
      <t>シショウシャ</t>
    </rPh>
    <rPh sb="10" eb="11">
      <t>スウ</t>
    </rPh>
    <rPh sb="12" eb="14">
      <t>ソウスウ</t>
    </rPh>
    <rPh sb="15" eb="16">
      <t>ニン</t>
    </rPh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</si>
  <si>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</si>
  <si>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</si>
  <si>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　　　　-</t>
    <phoneticPr fontId="1"/>
  </si>
  <si>
    <t>　　　-</t>
    <phoneticPr fontId="4"/>
  </si>
  <si>
    <t>　　　-</t>
    <phoneticPr fontId="4"/>
  </si>
  <si>
    <t>　　　　　-</t>
    <phoneticPr fontId="4"/>
  </si>
  <si>
    <t>　消防車 総数</t>
    <rPh sb="1" eb="3">
      <t>ショウボウ</t>
    </rPh>
    <rPh sb="3" eb="4">
      <t>シャ</t>
    </rPh>
    <rPh sb="5" eb="7">
      <t>ソウスウ</t>
    </rPh>
    <phoneticPr fontId="4"/>
  </si>
  <si>
    <t>（注） 平成28年4月以降は組合管内市町への出動件数を含みます。</t>
    <rPh sb="1" eb="2">
      <t>チュウ</t>
    </rPh>
    <rPh sb="4" eb="6">
      <t>ヘイセイ</t>
    </rPh>
    <rPh sb="8" eb="9">
      <t>ネン</t>
    </rPh>
    <rPh sb="10" eb="11">
      <t>ガツ</t>
    </rPh>
    <rPh sb="11" eb="13">
      <t>イコウ</t>
    </rPh>
    <rPh sb="14" eb="16">
      <t>クミアイ</t>
    </rPh>
    <rPh sb="16" eb="18">
      <t>カンナイ</t>
    </rPh>
    <rPh sb="18" eb="20">
      <t>シチョウ</t>
    </rPh>
    <rPh sb="22" eb="24">
      <t>シュツドウ</t>
    </rPh>
    <rPh sb="24" eb="26">
      <t>ケンスウ</t>
    </rPh>
    <rPh sb="27" eb="28">
      <t>フク</t>
    </rPh>
    <phoneticPr fontId="4"/>
  </si>
  <si>
    <t>（注） 1　揖保郡太子町を含めた数値です。</t>
    <rPh sb="1" eb="2">
      <t>チュウ</t>
    </rPh>
    <rPh sb="6" eb="9">
      <t>イボグン</t>
    </rPh>
    <rPh sb="9" eb="11">
      <t>タイシ</t>
    </rPh>
    <rPh sb="11" eb="12">
      <t>マチ</t>
    </rPh>
    <rPh sb="13" eb="14">
      <t>フク</t>
    </rPh>
    <rPh sb="16" eb="18">
      <t>スウチ</t>
    </rPh>
    <phoneticPr fontId="4"/>
  </si>
  <si>
    <t>（注） 揖保郡太子町を含めた数値です。</t>
    <rPh sb="1" eb="2">
      <t>チュウ</t>
    </rPh>
    <rPh sb="4" eb="7">
      <t>イボグン</t>
    </rPh>
    <rPh sb="7" eb="9">
      <t>タイシ</t>
    </rPh>
    <rPh sb="9" eb="10">
      <t>マチ</t>
    </rPh>
    <rPh sb="11" eb="12">
      <t>フク</t>
    </rPh>
    <rPh sb="14" eb="16">
      <t>スウチ</t>
    </rPh>
    <phoneticPr fontId="4"/>
  </si>
  <si>
    <t>（注） 1　平成27年4月からは、揖保郡太子町を含めた数値です。</t>
    <rPh sb="12" eb="13">
      <t>ガツ</t>
    </rPh>
    <phoneticPr fontId="4"/>
  </si>
  <si>
    <t xml:space="preserve"> 　　  2　「凶悪犯」：殺人・強盗・放火・強姦</t>
    <phoneticPr fontId="4"/>
  </si>
  <si>
    <t xml:space="preserve"> 　　  3　「粗暴犯」：暴行・傷害・脅迫・恐喝・凶器準備集合</t>
    <phoneticPr fontId="4"/>
  </si>
  <si>
    <t>　 　  4　「その他」：器物損壊等</t>
    <rPh sb="10" eb="11">
      <t>タ</t>
    </rPh>
    <rPh sb="13" eb="15">
      <t>キブツ</t>
    </rPh>
    <rPh sb="15" eb="17">
      <t>ソンカイ</t>
    </rPh>
    <rPh sb="17" eb="18">
      <t>トウ</t>
    </rPh>
    <phoneticPr fontId="4"/>
  </si>
  <si>
    <t>（注） 1  平成30年4月1日から光都分署（赤穂市から移管）を開署しています。</t>
    <rPh sb="1" eb="2">
      <t>チュウ</t>
    </rPh>
    <rPh sb="7" eb="9">
      <t>ヘイセイ</t>
    </rPh>
    <rPh sb="11" eb="12">
      <t>ネン</t>
    </rPh>
    <rPh sb="13" eb="14">
      <t>ガツ</t>
    </rPh>
    <rPh sb="15" eb="16">
      <t>ニチ</t>
    </rPh>
    <rPh sb="18" eb="20">
      <t>コウト</t>
    </rPh>
    <rPh sb="20" eb="22">
      <t>ブンショ</t>
    </rPh>
    <rPh sb="23" eb="26">
      <t>アコウシ</t>
    </rPh>
    <rPh sb="28" eb="30">
      <t>イカン</t>
    </rPh>
    <rPh sb="32" eb="34">
      <t>カイショ</t>
    </rPh>
    <phoneticPr fontId="1"/>
  </si>
  <si>
    <t xml:space="preserve"> 　　　2　「その他」：道路交通の用に供しない場所（駐車場等）</t>
    <rPh sb="9" eb="10">
      <t>タ</t>
    </rPh>
    <rPh sb="12" eb="14">
      <t>ドウロ</t>
    </rPh>
    <rPh sb="14" eb="16">
      <t>コウツウ</t>
    </rPh>
    <rPh sb="17" eb="18">
      <t>ヨウ</t>
    </rPh>
    <rPh sb="19" eb="20">
      <t>キョウ</t>
    </rPh>
    <rPh sb="23" eb="25">
      <t>バショ</t>
    </rPh>
    <rPh sb="26" eb="29">
      <t>チュウシャジョウ</t>
    </rPh>
    <rPh sb="29" eb="30">
      <t>ナド</t>
    </rPh>
    <phoneticPr fontId="1"/>
  </si>
  <si>
    <t xml:space="preserve">       勤務者 総数</t>
    <rPh sb="7" eb="10">
      <t>キンムシャ</t>
    </rPh>
    <rPh sb="11" eb="13">
      <t>ソウスウ</t>
    </rPh>
    <phoneticPr fontId="4"/>
  </si>
  <si>
    <t>（注） 「その他」：枯草延焼等</t>
    <rPh sb="1" eb="2">
      <t>チュウ</t>
    </rPh>
    <rPh sb="7" eb="8">
      <t>タ</t>
    </rPh>
    <rPh sb="10" eb="12">
      <t>カレクサ</t>
    </rPh>
    <rPh sb="12" eb="14">
      <t>エンショウ</t>
    </rPh>
    <rPh sb="14" eb="15">
      <t>トウ</t>
    </rPh>
    <phoneticPr fontId="1"/>
  </si>
  <si>
    <t>　 　　「その他」：病院転移搬送等</t>
    <rPh sb="7" eb="8">
      <t>タ</t>
    </rPh>
    <rPh sb="10" eb="12">
      <t>ビョウイン</t>
    </rPh>
    <rPh sb="12" eb="14">
      <t>テンイ</t>
    </rPh>
    <rPh sb="14" eb="16">
      <t>ハンソウ</t>
    </rPh>
    <rPh sb="16" eb="17">
      <t>トウ</t>
    </rPh>
    <phoneticPr fontId="4"/>
  </si>
  <si>
    <t>（注） ポンプ台数とは消防車以外の可搬式ポンフﾟ等の台数をいいます。</t>
    <rPh sb="26" eb="28">
      <t>ダイスウ</t>
    </rPh>
    <phoneticPr fontId="4"/>
  </si>
  <si>
    <t>たつの消防署新宮分署</t>
    <rPh sb="3" eb="6">
      <t>ショウボウショ</t>
    </rPh>
    <rPh sb="6" eb="8">
      <t>シングウ</t>
    </rPh>
    <rPh sb="8" eb="10">
      <t>ブンショ</t>
    </rPh>
    <phoneticPr fontId="1"/>
  </si>
  <si>
    <t>たつの消防署光都分署</t>
    <rPh sb="3" eb="6">
      <t>ショウボウショ</t>
    </rPh>
    <rPh sb="6" eb="8">
      <t>コウト</t>
    </rPh>
    <rPh sb="8" eb="10">
      <t>ブンショ</t>
    </rPh>
    <phoneticPr fontId="1"/>
  </si>
  <si>
    <t>たつの消防署揖保川出張所</t>
    <rPh sb="3" eb="6">
      <t>ショウボウショ</t>
    </rPh>
    <rPh sb="6" eb="9">
      <t>イボガワ</t>
    </rPh>
    <rPh sb="9" eb="11">
      <t>シュッチョウ</t>
    </rPh>
    <rPh sb="11" eb="12">
      <t>ショ</t>
    </rPh>
    <phoneticPr fontId="1"/>
  </si>
  <si>
    <t>たつの消防署御津出張所</t>
    <rPh sb="3" eb="6">
      <t>ショウボウショ</t>
    </rPh>
    <rPh sb="6" eb="8">
      <t>ミツ</t>
    </rPh>
    <rPh sb="8" eb="10">
      <t>シュッチョウ</t>
    </rPh>
    <rPh sb="10" eb="11">
      <t>ショ</t>
    </rPh>
    <phoneticPr fontId="4"/>
  </si>
  <si>
    <t xml:space="preserve">   　　3　たつの消防署光都分署には赤穂市からの派遣職員8人（赤穂市消防吏員）を含みます。</t>
    <rPh sb="10" eb="13">
      <t>ショウボウショ</t>
    </rPh>
    <rPh sb="13" eb="14">
      <t>ヒカリ</t>
    </rPh>
    <rPh sb="14" eb="15">
      <t>ミヤコ</t>
    </rPh>
    <rPh sb="15" eb="17">
      <t>ブンショ</t>
    </rPh>
    <rPh sb="19" eb="21">
      <t>アコウ</t>
    </rPh>
    <rPh sb="21" eb="22">
      <t>シ</t>
    </rPh>
    <rPh sb="25" eb="27">
      <t>ハケン</t>
    </rPh>
    <rPh sb="27" eb="29">
      <t>ショクイン</t>
    </rPh>
    <rPh sb="30" eb="31">
      <t>ニン</t>
    </rPh>
    <rPh sb="32" eb="35">
      <t>アコウシ</t>
    </rPh>
    <rPh sb="35" eb="37">
      <t>ショウボウ</t>
    </rPh>
    <rPh sb="37" eb="39">
      <t>リイン</t>
    </rPh>
    <rPh sb="41" eb="42">
      <t>フク</t>
    </rPh>
    <phoneticPr fontId="4"/>
  </si>
  <si>
    <t>（資料：危機管理課）</t>
    <phoneticPr fontId="1"/>
  </si>
  <si>
    <t xml:space="preserve">   　　2　勤務者総数には再任用職員及び臨時職員を含みません。</t>
    <rPh sb="7" eb="9">
      <t>キンム</t>
    </rPh>
    <rPh sb="9" eb="10">
      <t>シャ</t>
    </rPh>
    <rPh sb="10" eb="11">
      <t>ソウ</t>
    </rPh>
    <rPh sb="11" eb="12">
      <t>スウ</t>
    </rPh>
    <rPh sb="14" eb="17">
      <t>サイニンヨウ</t>
    </rPh>
    <rPh sb="17" eb="19">
      <t>ショクイン</t>
    </rPh>
    <rPh sb="19" eb="20">
      <t>オヨ</t>
    </rPh>
    <rPh sb="21" eb="23">
      <t>リンジ</t>
    </rPh>
    <rPh sb="23" eb="25">
      <t>ショクイン</t>
    </rPh>
    <rPh sb="26" eb="2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</si>
</sst>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\ ###\ ###"/>
    <numFmt numFmtId="179" formatCode="#,##0_ "/>
    <numFmt numFmtId="180" formatCode="0_);[Red]\(0\)"/>
    <numFmt numFmtId="181" formatCode="#,##0_);[Red]\(#,##0\)"/>
    <numFmt numFmtId="182" formatCode="#,##0.0_ "/>
    <numFmt numFmtId="183" formatCode="0_ "/>
    <numFmt numFmtId="184" formatCode="#,##0.00_ "/>
    <numFmt numFmtId="185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.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</cellStyleXfs>
  <cellXfs count="282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13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85" fontId="5" fillId="0" borderId="7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0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right" vertical="center"/>
    </xf>
    <xf numFmtId="180" fontId="7" fillId="0" borderId="9" xfId="0" applyNumberFormat="1" applyFont="1" applyFill="1" applyBorder="1" applyAlignment="1">
      <alignment horizontal="right" vertical="center"/>
    </xf>
    <xf numFmtId="180" fontId="7" fillId="0" borderId="10" xfId="0" applyNumberFormat="1" applyFont="1" applyFill="1" applyBorder="1" applyAlignment="1">
      <alignment horizontal="right" vertical="center"/>
    </xf>
    <xf numFmtId="180" fontId="7" fillId="0" borderId="4" xfId="0" applyNumberFormat="1" applyFont="1" applyFill="1" applyBorder="1" applyAlignment="1">
      <alignment horizontal="center" vertical="center"/>
    </xf>
    <xf numFmtId="180" fontId="7" fillId="0" borderId="9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right" vertical="center"/>
    </xf>
    <xf numFmtId="179" fontId="7" fillId="2" borderId="9" xfId="0" applyNumberFormat="1" applyFont="1" applyFill="1" applyBorder="1" applyAlignment="1">
      <alignment horizontal="right" vertical="center"/>
    </xf>
    <xf numFmtId="179" fontId="7" fillId="2" borderId="10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80" fontId="7" fillId="2" borderId="6" xfId="0" applyNumberFormat="1" applyFont="1" applyFill="1" applyBorder="1" applyAlignment="1">
      <alignment horizontal="right" vertical="center"/>
    </xf>
    <xf numFmtId="180" fontId="7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left" vertical="center"/>
    </xf>
    <xf numFmtId="179" fontId="7" fillId="0" borderId="7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right" vertical="center"/>
    </xf>
    <xf numFmtId="181" fontId="8" fillId="0" borderId="7" xfId="0" applyNumberFormat="1" applyFont="1" applyFill="1" applyBorder="1" applyAlignment="1">
      <alignment horizontal="center" vertical="center"/>
    </xf>
    <xf numFmtId="181" fontId="7" fillId="0" borderId="7" xfId="0" applyNumberFormat="1" applyFont="1" applyFill="1" applyBorder="1" applyAlignment="1">
      <alignment horizontal="right" vertical="center"/>
    </xf>
    <xf numFmtId="180" fontId="8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81" fontId="8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right" vertical="center"/>
    </xf>
    <xf numFmtId="182" fontId="7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81" fontId="5" fillId="0" borderId="7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182" fontId="7" fillId="0" borderId="4" xfId="0" applyNumberFormat="1" applyFont="1" applyFill="1" applyBorder="1" applyAlignment="1">
      <alignment horizontal="right" vertical="center"/>
    </xf>
    <xf numFmtId="182" fontId="7" fillId="0" borderId="9" xfId="0" applyNumberFormat="1" applyFont="1" applyFill="1" applyBorder="1" applyAlignment="1">
      <alignment horizontal="right" vertical="center"/>
    </xf>
    <xf numFmtId="182" fontId="7" fillId="0" borderId="10" xfId="0" applyNumberFormat="1" applyFont="1" applyFill="1" applyBorder="1" applyAlignment="1">
      <alignment horizontal="right" vertical="center"/>
    </xf>
    <xf numFmtId="180" fontId="7" fillId="0" borderId="7" xfId="0" applyNumberFormat="1" applyFont="1" applyFill="1" applyBorder="1" applyAlignment="1">
      <alignment horizontal="right" vertical="center"/>
    </xf>
    <xf numFmtId="181" fontId="16" fillId="0" borderId="4" xfId="0" applyNumberFormat="1" applyFont="1" applyFill="1" applyBorder="1" applyAlignment="1">
      <alignment horizontal="right" vertical="center"/>
    </xf>
    <xf numFmtId="181" fontId="16" fillId="0" borderId="9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6" fillId="0" borderId="7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9" fontId="16" fillId="0" borderId="7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183" fontId="16" fillId="0" borderId="4" xfId="0" applyNumberFormat="1" applyFont="1" applyFill="1" applyBorder="1" applyAlignment="1">
      <alignment horizontal="right" vertical="center"/>
    </xf>
    <xf numFmtId="183" fontId="16" fillId="0" borderId="9" xfId="0" applyNumberFormat="1" applyFont="1" applyFill="1" applyBorder="1" applyAlignment="1">
      <alignment horizontal="right" vertical="center"/>
    </xf>
    <xf numFmtId="183" fontId="16" fillId="0" borderId="10" xfId="0" applyNumberFormat="1" applyFont="1" applyFill="1" applyBorder="1" applyAlignment="1">
      <alignment horizontal="right" vertical="center"/>
    </xf>
    <xf numFmtId="183" fontId="16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80" fontId="18" fillId="0" borderId="7" xfId="0" applyNumberFormat="1" applyFont="1" applyFill="1" applyBorder="1" applyAlignment="1">
      <alignment horizontal="right" vertical="center"/>
    </xf>
    <xf numFmtId="180" fontId="16" fillId="0" borderId="7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179" fontId="5" fillId="0" borderId="4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84" fontId="7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11" xfId="0" applyNumberFormat="1" applyFont="1" applyFill="1" applyBorder="1" applyAlignment="1">
      <alignment horizontal="center" vertical="center" wrapText="1" shrinkToFit="1"/>
    </xf>
    <xf numFmtId="176" fontId="5" fillId="0" borderId="12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0" xfId="0" applyNumberFormat="1" applyFont="1" applyFill="1" applyBorder="1" applyAlignment="1">
      <alignment horizontal="center" vertical="center" wrapText="1" shrinkToFit="1"/>
    </xf>
    <xf numFmtId="176" fontId="5" fillId="0" borderId="15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85" fontId="5" fillId="0" borderId="7" xfId="1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85" fontId="5" fillId="0" borderId="7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shrinkToFit="1"/>
    </xf>
    <xf numFmtId="176" fontId="5" fillId="0" borderId="2" xfId="0" applyNumberFormat="1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center" vertical="top" shrinkToFit="1"/>
    </xf>
  </cellXfs>
  <cellStyles count="20">
    <cellStyle name="桁区切り" xfId="1" builtinId="6"/>
    <cellStyle name="桁区切り 2" xfId="3"/>
    <cellStyle name="桁区切り 2 2" xfId="7"/>
    <cellStyle name="桁区切り 2 3" xfId="8"/>
    <cellStyle name="桁区切り 2 4" xfId="6"/>
    <cellStyle name="桁区切り 3" xfId="9"/>
    <cellStyle name="桁区切り 4" xfId="10"/>
    <cellStyle name="桁区切り 5" xfId="11"/>
    <cellStyle name="桁区切り 6" xfId="5"/>
    <cellStyle name="標準" xfId="0" builtinId="0"/>
    <cellStyle name="標準 2" xfId="2"/>
    <cellStyle name="標準 2 2" xfId="13"/>
    <cellStyle name="標準 2 3" xfId="14"/>
    <cellStyle name="標準 2 4" xfId="12"/>
    <cellStyle name="標準 3" xfId="15"/>
    <cellStyle name="標準 4" xfId="16"/>
    <cellStyle name="標準 5" xfId="17"/>
    <cellStyle name="標準 6" xfId="18"/>
    <cellStyle name="標準 7" xfId="19"/>
    <cellStyle name="標準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0"/>
  <sheetViews>
    <sheetView tabSelected="1" workbookViewId="0">
      <selection activeCell="B1" sqref="B1"/>
    </sheetView>
  </sheetViews>
  <sheetFormatPr defaultRowHeight="20.100000000000001" customHeight="1" x14ac:dyDescent="0.15"/>
  <cols>
    <col min="1" max="1" width="84.625" customWidth="1"/>
  </cols>
  <sheetData>
    <row r="4" spans="1:1" ht="39.950000000000003" customHeight="1" x14ac:dyDescent="0.15">
      <c r="A4" s="1" t="s">
        <v>18</v>
      </c>
    </row>
    <row r="7" spans="1:1" ht="20.100000000000001" customHeight="1" x14ac:dyDescent="0.15">
      <c r="A7" s="2" t="s">
        <v>154</v>
      </c>
    </row>
    <row r="8" spans="1:1" ht="20.100000000000001" customHeight="1" x14ac:dyDescent="0.15">
      <c r="A8" s="2" t="s">
        <v>155</v>
      </c>
    </row>
    <row r="9" spans="1:1" ht="20.100000000000001" customHeight="1" x14ac:dyDescent="0.15">
      <c r="A9" s="2" t="s">
        <v>156</v>
      </c>
    </row>
    <row r="10" spans="1:1" ht="20.100000000000001" customHeight="1" x14ac:dyDescent="0.15">
      <c r="A10" s="2" t="s">
        <v>157</v>
      </c>
    </row>
    <row r="11" spans="1:1" ht="20.100000000000001" customHeight="1" x14ac:dyDescent="0.15">
      <c r="A11" s="2" t="s">
        <v>158</v>
      </c>
    </row>
    <row r="12" spans="1:1" ht="20.100000000000001" customHeight="1" x14ac:dyDescent="0.15">
      <c r="A12" s="2" t="s">
        <v>159</v>
      </c>
    </row>
    <row r="13" spans="1:1" ht="20.100000000000001" customHeight="1" x14ac:dyDescent="0.15">
      <c r="A13" s="2" t="s">
        <v>160</v>
      </c>
    </row>
    <row r="14" spans="1:1" ht="20.100000000000001" customHeight="1" x14ac:dyDescent="0.15">
      <c r="A14" s="2" t="s">
        <v>161</v>
      </c>
    </row>
    <row r="15" spans="1:1" s="83" customFormat="1" ht="20.100000000000001" customHeight="1" x14ac:dyDescent="0.15">
      <c r="A15" s="2" t="s">
        <v>180</v>
      </c>
    </row>
    <row r="16" spans="1:1" ht="20.100000000000001" customHeight="1" x14ac:dyDescent="0.15">
      <c r="A16" s="2" t="s">
        <v>181</v>
      </c>
    </row>
    <row r="17" spans="1:1" ht="20.100000000000001" customHeight="1" x14ac:dyDescent="0.15">
      <c r="A17" s="2" t="s">
        <v>182</v>
      </c>
    </row>
    <row r="18" spans="1:1" ht="20.100000000000001" customHeight="1" x14ac:dyDescent="0.15">
      <c r="A18" s="2" t="s">
        <v>183</v>
      </c>
    </row>
    <row r="19" spans="1:1" ht="20.100000000000001" customHeight="1" x14ac:dyDescent="0.15">
      <c r="A19" s="2" t="s">
        <v>184</v>
      </c>
    </row>
    <row r="20" spans="1:1" ht="20.100000000000001" customHeight="1" x14ac:dyDescent="0.15">
      <c r="A20" s="2" t="s">
        <v>185</v>
      </c>
    </row>
  </sheetData>
  <phoneticPr fontId="1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&amp;C&amp;12- 103 -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"/>
  <sheetViews>
    <sheetView workbookViewId="0">
      <selection activeCell="A29" sqref="A29"/>
    </sheetView>
  </sheetViews>
  <sheetFormatPr defaultRowHeight="20.100000000000001" customHeight="1" x14ac:dyDescent="0.15"/>
  <cols>
    <col min="1" max="1" width="2.125" style="3" customWidth="1"/>
    <col min="2" max="2" width="3.625" style="3" customWidth="1"/>
    <col min="3" max="3" width="7.625" style="3" customWidth="1"/>
    <col min="4" max="4" width="9.875" style="3" customWidth="1"/>
    <col min="5" max="54" width="1.25" style="3" customWidth="1"/>
    <col min="55" max="16384" width="9" style="3"/>
  </cols>
  <sheetData>
    <row r="1" spans="1:54" ht="20.100000000000001" customHeight="1" x14ac:dyDescent="0.15">
      <c r="A1" s="6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ht="20.100000000000001" customHeight="1" x14ac:dyDescent="0.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1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13"/>
    </row>
    <row r="3" spans="1:54" ht="20.100000000000001" customHeight="1" x14ac:dyDescent="0.15">
      <c r="A3" s="5"/>
      <c r="B3" s="110" t="s">
        <v>100</v>
      </c>
      <c r="C3" s="110"/>
      <c r="D3" s="110"/>
      <c r="E3" s="128" t="s">
        <v>101</v>
      </c>
      <c r="F3" s="129"/>
      <c r="G3" s="129"/>
      <c r="H3" s="129"/>
      <c r="I3" s="129"/>
      <c r="J3" s="129"/>
      <c r="K3" s="129"/>
      <c r="L3" s="129"/>
      <c r="M3" s="129"/>
      <c r="N3" s="130"/>
      <c r="O3" s="128" t="s">
        <v>102</v>
      </c>
      <c r="P3" s="129"/>
      <c r="Q3" s="129"/>
      <c r="R3" s="129"/>
      <c r="S3" s="129"/>
      <c r="T3" s="129"/>
      <c r="U3" s="129"/>
      <c r="V3" s="129"/>
      <c r="W3" s="129"/>
      <c r="X3" s="130"/>
      <c r="Y3" s="128" t="s">
        <v>103</v>
      </c>
      <c r="Z3" s="129"/>
      <c r="AA3" s="129"/>
      <c r="AB3" s="129"/>
      <c r="AC3" s="129"/>
      <c r="AD3" s="129"/>
      <c r="AE3" s="129"/>
      <c r="AF3" s="129"/>
      <c r="AG3" s="129"/>
      <c r="AH3" s="130"/>
      <c r="AI3" s="128" t="s">
        <v>104</v>
      </c>
      <c r="AJ3" s="129"/>
      <c r="AK3" s="129"/>
      <c r="AL3" s="129"/>
      <c r="AM3" s="129"/>
      <c r="AN3" s="129"/>
      <c r="AO3" s="129"/>
      <c r="AP3" s="129"/>
      <c r="AQ3" s="129"/>
      <c r="AR3" s="130"/>
      <c r="AS3" s="131" t="s">
        <v>147</v>
      </c>
      <c r="AT3" s="132"/>
      <c r="AU3" s="132"/>
      <c r="AV3" s="132"/>
      <c r="AW3" s="132"/>
      <c r="AX3" s="132"/>
      <c r="AY3" s="132"/>
      <c r="AZ3" s="132"/>
      <c r="BA3" s="132"/>
      <c r="BB3" s="133"/>
    </row>
    <row r="4" spans="1:54" ht="20.100000000000001" customHeight="1" x14ac:dyDescent="0.15">
      <c r="A4" s="5"/>
      <c r="B4" s="105" t="s">
        <v>187</v>
      </c>
      <c r="C4" s="106"/>
      <c r="D4" s="107"/>
      <c r="E4" s="112">
        <v>4334</v>
      </c>
      <c r="F4" s="113"/>
      <c r="G4" s="113"/>
      <c r="H4" s="113"/>
      <c r="I4" s="113"/>
      <c r="J4" s="113"/>
      <c r="K4" s="113"/>
      <c r="L4" s="113"/>
      <c r="M4" s="113">
        <v>4305</v>
      </c>
      <c r="N4" s="114"/>
      <c r="O4" s="112">
        <v>4305</v>
      </c>
      <c r="P4" s="113"/>
      <c r="Q4" s="113"/>
      <c r="R4" s="113"/>
      <c r="S4" s="113"/>
      <c r="T4" s="113"/>
      <c r="U4" s="113"/>
      <c r="V4" s="113">
        <v>4142</v>
      </c>
      <c r="W4" s="113"/>
      <c r="X4" s="114"/>
      <c r="Y4" s="112">
        <v>4142</v>
      </c>
      <c r="Z4" s="113"/>
      <c r="AA4" s="113"/>
      <c r="AB4" s="113"/>
      <c r="AC4" s="113"/>
      <c r="AD4" s="113"/>
      <c r="AE4" s="113"/>
      <c r="AF4" s="113"/>
      <c r="AG4" s="113"/>
      <c r="AH4" s="114"/>
      <c r="AI4" s="112">
        <v>4145</v>
      </c>
      <c r="AJ4" s="113"/>
      <c r="AK4" s="113"/>
      <c r="AL4" s="113"/>
      <c r="AM4" s="113"/>
      <c r="AN4" s="113"/>
      <c r="AO4" s="113"/>
      <c r="AP4" s="113"/>
      <c r="AQ4" s="113"/>
      <c r="AR4" s="114"/>
      <c r="AS4" s="134">
        <v>3975</v>
      </c>
      <c r="AT4" s="135"/>
      <c r="AU4" s="135"/>
      <c r="AV4" s="135"/>
      <c r="AW4" s="135"/>
      <c r="AX4" s="135"/>
      <c r="AY4" s="135"/>
      <c r="AZ4" s="135"/>
      <c r="BA4" s="135"/>
      <c r="BB4" s="136"/>
    </row>
    <row r="5" spans="1:54" ht="20.100000000000001" customHeight="1" x14ac:dyDescent="0.15">
      <c r="A5" s="5"/>
      <c r="B5" s="108"/>
      <c r="C5" s="111" t="s">
        <v>12</v>
      </c>
      <c r="D5" s="111"/>
      <c r="E5" s="112">
        <v>919</v>
      </c>
      <c r="F5" s="113"/>
      <c r="G5" s="113"/>
      <c r="H5" s="113"/>
      <c r="I5" s="113"/>
      <c r="J5" s="113"/>
      <c r="K5" s="113"/>
      <c r="L5" s="113"/>
      <c r="M5" s="113">
        <v>818</v>
      </c>
      <c r="N5" s="114"/>
      <c r="O5" s="112">
        <v>818</v>
      </c>
      <c r="P5" s="113"/>
      <c r="Q5" s="113"/>
      <c r="R5" s="113"/>
      <c r="S5" s="113"/>
      <c r="T5" s="113"/>
      <c r="U5" s="113"/>
      <c r="V5" s="113">
        <v>765</v>
      </c>
      <c r="W5" s="113"/>
      <c r="X5" s="114"/>
      <c r="Y5" s="112">
        <v>765</v>
      </c>
      <c r="Z5" s="113"/>
      <c r="AA5" s="113"/>
      <c r="AB5" s="113"/>
      <c r="AC5" s="113"/>
      <c r="AD5" s="113"/>
      <c r="AE5" s="113"/>
      <c r="AF5" s="113"/>
      <c r="AG5" s="113"/>
      <c r="AH5" s="114"/>
      <c r="AI5" s="112">
        <v>705</v>
      </c>
      <c r="AJ5" s="113"/>
      <c r="AK5" s="113"/>
      <c r="AL5" s="113"/>
      <c r="AM5" s="113"/>
      <c r="AN5" s="113"/>
      <c r="AO5" s="113"/>
      <c r="AP5" s="113"/>
      <c r="AQ5" s="113"/>
      <c r="AR5" s="114"/>
      <c r="AS5" s="134">
        <v>592</v>
      </c>
      <c r="AT5" s="135"/>
      <c r="AU5" s="135"/>
      <c r="AV5" s="135"/>
      <c r="AW5" s="135"/>
      <c r="AX5" s="135"/>
      <c r="AY5" s="135"/>
      <c r="AZ5" s="135"/>
      <c r="BA5" s="135"/>
      <c r="BB5" s="136"/>
    </row>
    <row r="6" spans="1:54" ht="20.100000000000001" customHeight="1" x14ac:dyDescent="0.15">
      <c r="A6" s="5"/>
      <c r="B6" s="109"/>
      <c r="C6" s="111" t="s">
        <v>13</v>
      </c>
      <c r="D6" s="111"/>
      <c r="E6" s="112">
        <v>3415</v>
      </c>
      <c r="F6" s="113"/>
      <c r="G6" s="113"/>
      <c r="H6" s="113"/>
      <c r="I6" s="113"/>
      <c r="J6" s="113"/>
      <c r="K6" s="113"/>
      <c r="L6" s="113"/>
      <c r="M6" s="113">
        <v>3487</v>
      </c>
      <c r="N6" s="114"/>
      <c r="O6" s="112">
        <v>3487</v>
      </c>
      <c r="P6" s="113"/>
      <c r="Q6" s="113"/>
      <c r="R6" s="113"/>
      <c r="S6" s="113"/>
      <c r="T6" s="113"/>
      <c r="U6" s="113"/>
      <c r="V6" s="113">
        <v>3377</v>
      </c>
      <c r="W6" s="113"/>
      <c r="X6" s="114"/>
      <c r="Y6" s="112">
        <v>3377</v>
      </c>
      <c r="Z6" s="113"/>
      <c r="AA6" s="113"/>
      <c r="AB6" s="113"/>
      <c r="AC6" s="113"/>
      <c r="AD6" s="113"/>
      <c r="AE6" s="113"/>
      <c r="AF6" s="113"/>
      <c r="AG6" s="113"/>
      <c r="AH6" s="114"/>
      <c r="AI6" s="112">
        <v>3440</v>
      </c>
      <c r="AJ6" s="113"/>
      <c r="AK6" s="113"/>
      <c r="AL6" s="113"/>
      <c r="AM6" s="113"/>
      <c r="AN6" s="113"/>
      <c r="AO6" s="113"/>
      <c r="AP6" s="113"/>
      <c r="AQ6" s="113"/>
      <c r="AR6" s="114"/>
      <c r="AS6" s="134">
        <v>3383</v>
      </c>
      <c r="AT6" s="135"/>
      <c r="AU6" s="135"/>
      <c r="AV6" s="135"/>
      <c r="AW6" s="135"/>
      <c r="AX6" s="135"/>
      <c r="AY6" s="135"/>
      <c r="AZ6" s="135"/>
      <c r="BA6" s="135"/>
      <c r="BB6" s="136"/>
    </row>
    <row r="7" spans="1:54" ht="20.100000000000001" customHeight="1" x14ac:dyDescent="0.15">
      <c r="A7" s="5"/>
      <c r="B7" s="105" t="s">
        <v>188</v>
      </c>
      <c r="C7" s="106"/>
      <c r="D7" s="107"/>
      <c r="E7" s="112">
        <v>1132</v>
      </c>
      <c r="F7" s="113"/>
      <c r="G7" s="113"/>
      <c r="H7" s="113"/>
      <c r="I7" s="113"/>
      <c r="J7" s="113"/>
      <c r="K7" s="113"/>
      <c r="L7" s="113"/>
      <c r="M7" s="113">
        <v>1002</v>
      </c>
      <c r="N7" s="114"/>
      <c r="O7" s="112">
        <v>1002</v>
      </c>
      <c r="P7" s="113"/>
      <c r="Q7" s="113"/>
      <c r="R7" s="113"/>
      <c r="S7" s="113"/>
      <c r="T7" s="113"/>
      <c r="U7" s="113"/>
      <c r="V7" s="113">
        <v>963</v>
      </c>
      <c r="W7" s="113"/>
      <c r="X7" s="114"/>
      <c r="Y7" s="112">
        <v>963</v>
      </c>
      <c r="Z7" s="113"/>
      <c r="AA7" s="113"/>
      <c r="AB7" s="113"/>
      <c r="AC7" s="113"/>
      <c r="AD7" s="113"/>
      <c r="AE7" s="113"/>
      <c r="AF7" s="113"/>
      <c r="AG7" s="113"/>
      <c r="AH7" s="114"/>
      <c r="AI7" s="112">
        <v>875</v>
      </c>
      <c r="AJ7" s="113"/>
      <c r="AK7" s="113"/>
      <c r="AL7" s="113"/>
      <c r="AM7" s="113"/>
      <c r="AN7" s="113"/>
      <c r="AO7" s="113"/>
      <c r="AP7" s="113"/>
      <c r="AQ7" s="113"/>
      <c r="AR7" s="114"/>
      <c r="AS7" s="134">
        <v>759</v>
      </c>
      <c r="AT7" s="135"/>
      <c r="AU7" s="135"/>
      <c r="AV7" s="135"/>
      <c r="AW7" s="135"/>
      <c r="AX7" s="135"/>
      <c r="AY7" s="135"/>
      <c r="AZ7" s="135"/>
      <c r="BA7" s="135"/>
      <c r="BB7" s="136"/>
    </row>
    <row r="8" spans="1:54" ht="20.100000000000001" customHeight="1" x14ac:dyDescent="0.15">
      <c r="A8" s="5"/>
      <c r="B8" s="108"/>
      <c r="C8" s="124" t="s">
        <v>14</v>
      </c>
      <c r="D8" s="125"/>
      <c r="E8" s="112">
        <v>5</v>
      </c>
      <c r="F8" s="113"/>
      <c r="G8" s="113"/>
      <c r="H8" s="113"/>
      <c r="I8" s="113"/>
      <c r="J8" s="113"/>
      <c r="K8" s="113"/>
      <c r="L8" s="113"/>
      <c r="M8" s="113">
        <v>5</v>
      </c>
      <c r="N8" s="114"/>
      <c r="O8" s="112">
        <v>5</v>
      </c>
      <c r="P8" s="113"/>
      <c r="Q8" s="113"/>
      <c r="R8" s="113"/>
      <c r="S8" s="113"/>
      <c r="T8" s="113"/>
      <c r="U8" s="113"/>
      <c r="V8" s="113">
        <v>4</v>
      </c>
      <c r="W8" s="113"/>
      <c r="X8" s="114"/>
      <c r="Y8" s="112">
        <v>4</v>
      </c>
      <c r="Z8" s="113"/>
      <c r="AA8" s="113"/>
      <c r="AB8" s="113"/>
      <c r="AC8" s="113"/>
      <c r="AD8" s="113"/>
      <c r="AE8" s="113"/>
      <c r="AF8" s="113"/>
      <c r="AG8" s="113"/>
      <c r="AH8" s="114"/>
      <c r="AI8" s="112">
        <v>3</v>
      </c>
      <c r="AJ8" s="113"/>
      <c r="AK8" s="113"/>
      <c r="AL8" s="113"/>
      <c r="AM8" s="113"/>
      <c r="AN8" s="113"/>
      <c r="AO8" s="113"/>
      <c r="AP8" s="113"/>
      <c r="AQ8" s="113"/>
      <c r="AR8" s="114"/>
      <c r="AS8" s="134">
        <v>3</v>
      </c>
      <c r="AT8" s="135"/>
      <c r="AU8" s="135"/>
      <c r="AV8" s="135"/>
      <c r="AW8" s="135"/>
      <c r="AX8" s="135"/>
      <c r="AY8" s="135"/>
      <c r="AZ8" s="135"/>
      <c r="BA8" s="135"/>
      <c r="BB8" s="136"/>
    </row>
    <row r="9" spans="1:54" ht="20.100000000000001" customHeight="1" x14ac:dyDescent="0.15">
      <c r="A9" s="5"/>
      <c r="B9" s="108"/>
      <c r="C9" s="126" t="s">
        <v>186</v>
      </c>
      <c r="D9" s="18" t="s">
        <v>15</v>
      </c>
      <c r="E9" s="112">
        <v>93</v>
      </c>
      <c r="F9" s="113"/>
      <c r="G9" s="113"/>
      <c r="H9" s="113"/>
      <c r="I9" s="113"/>
      <c r="J9" s="113"/>
      <c r="K9" s="113"/>
      <c r="L9" s="113"/>
      <c r="M9" s="113">
        <v>66</v>
      </c>
      <c r="N9" s="114"/>
      <c r="O9" s="112">
        <v>66</v>
      </c>
      <c r="P9" s="113"/>
      <c r="Q9" s="113"/>
      <c r="R9" s="113"/>
      <c r="S9" s="113"/>
      <c r="T9" s="113"/>
      <c r="U9" s="113"/>
      <c r="V9" s="113">
        <v>42</v>
      </c>
      <c r="W9" s="113"/>
      <c r="X9" s="114"/>
      <c r="Y9" s="112">
        <v>42</v>
      </c>
      <c r="Z9" s="113"/>
      <c r="AA9" s="113"/>
      <c r="AB9" s="113"/>
      <c r="AC9" s="113"/>
      <c r="AD9" s="113"/>
      <c r="AE9" s="113"/>
      <c r="AF9" s="113"/>
      <c r="AG9" s="113"/>
      <c r="AH9" s="114"/>
      <c r="AI9" s="112">
        <v>35</v>
      </c>
      <c r="AJ9" s="113"/>
      <c r="AK9" s="113"/>
      <c r="AL9" s="113"/>
      <c r="AM9" s="113"/>
      <c r="AN9" s="113"/>
      <c r="AO9" s="113"/>
      <c r="AP9" s="113"/>
      <c r="AQ9" s="113"/>
      <c r="AR9" s="114"/>
      <c r="AS9" s="134">
        <v>33</v>
      </c>
      <c r="AT9" s="135"/>
      <c r="AU9" s="135"/>
      <c r="AV9" s="135"/>
      <c r="AW9" s="135"/>
      <c r="AX9" s="135"/>
      <c r="AY9" s="135"/>
      <c r="AZ9" s="135"/>
      <c r="BA9" s="135"/>
      <c r="BB9" s="136"/>
    </row>
    <row r="10" spans="1:54" ht="20.100000000000001" customHeight="1" x14ac:dyDescent="0.15">
      <c r="A10" s="5"/>
      <c r="B10" s="109"/>
      <c r="C10" s="127"/>
      <c r="D10" s="18" t="s">
        <v>16</v>
      </c>
      <c r="E10" s="112">
        <v>1034</v>
      </c>
      <c r="F10" s="113"/>
      <c r="G10" s="113"/>
      <c r="H10" s="113"/>
      <c r="I10" s="113"/>
      <c r="J10" s="113"/>
      <c r="K10" s="113"/>
      <c r="L10" s="113"/>
      <c r="M10" s="113">
        <v>931</v>
      </c>
      <c r="N10" s="114"/>
      <c r="O10" s="112">
        <v>931</v>
      </c>
      <c r="P10" s="113"/>
      <c r="Q10" s="113"/>
      <c r="R10" s="113"/>
      <c r="S10" s="113"/>
      <c r="T10" s="113"/>
      <c r="U10" s="113"/>
      <c r="V10" s="113">
        <v>917</v>
      </c>
      <c r="W10" s="113"/>
      <c r="X10" s="114"/>
      <c r="Y10" s="112">
        <v>917</v>
      </c>
      <c r="Z10" s="113"/>
      <c r="AA10" s="113"/>
      <c r="AB10" s="113"/>
      <c r="AC10" s="113"/>
      <c r="AD10" s="113"/>
      <c r="AE10" s="113"/>
      <c r="AF10" s="113"/>
      <c r="AG10" s="113"/>
      <c r="AH10" s="114"/>
      <c r="AI10" s="112">
        <v>837</v>
      </c>
      <c r="AJ10" s="113"/>
      <c r="AK10" s="113"/>
      <c r="AL10" s="113"/>
      <c r="AM10" s="113"/>
      <c r="AN10" s="113"/>
      <c r="AO10" s="113"/>
      <c r="AP10" s="113"/>
      <c r="AQ10" s="113"/>
      <c r="AR10" s="114"/>
      <c r="AS10" s="134">
        <v>723</v>
      </c>
      <c r="AT10" s="135"/>
      <c r="AU10" s="135"/>
      <c r="AV10" s="135"/>
      <c r="AW10" s="135"/>
      <c r="AX10" s="135"/>
      <c r="AY10" s="135"/>
      <c r="AZ10" s="135"/>
      <c r="BA10" s="135"/>
      <c r="BB10" s="136"/>
    </row>
    <row r="11" spans="1:54" ht="20.100000000000001" customHeight="1" x14ac:dyDescent="0.15">
      <c r="A11" s="11" t="s">
        <v>3</v>
      </c>
      <c r="B11" s="11"/>
      <c r="C11" s="1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ht="20.100000000000001" customHeight="1" x14ac:dyDescent="0.15">
      <c r="A12" s="12" t="s">
        <v>89</v>
      </c>
      <c r="B12" s="11"/>
      <c r="C12" s="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</row>
    <row r="13" spans="1:54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20.100000000000001" customHeight="1" x14ac:dyDescent="0.15">
      <c r="A14" s="8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16"/>
    </row>
    <row r="15" spans="1:54" ht="20.100000000000001" customHeight="1" x14ac:dyDescent="0.15">
      <c r="A15" s="5"/>
      <c r="B15" s="110" t="s">
        <v>100</v>
      </c>
      <c r="C15" s="110"/>
      <c r="D15" s="110"/>
      <c r="E15" s="128" t="s">
        <v>101</v>
      </c>
      <c r="F15" s="129"/>
      <c r="G15" s="129"/>
      <c r="H15" s="129"/>
      <c r="I15" s="129"/>
      <c r="J15" s="129"/>
      <c r="K15" s="129"/>
      <c r="L15" s="129"/>
      <c r="M15" s="129"/>
      <c r="N15" s="130"/>
      <c r="O15" s="128" t="s">
        <v>102</v>
      </c>
      <c r="P15" s="129"/>
      <c r="Q15" s="129"/>
      <c r="R15" s="129"/>
      <c r="S15" s="129"/>
      <c r="T15" s="129"/>
      <c r="U15" s="129"/>
      <c r="V15" s="129"/>
      <c r="W15" s="129"/>
      <c r="X15" s="130"/>
      <c r="Y15" s="128" t="s">
        <v>103</v>
      </c>
      <c r="Z15" s="129"/>
      <c r="AA15" s="129"/>
      <c r="AB15" s="129"/>
      <c r="AC15" s="129"/>
      <c r="AD15" s="129"/>
      <c r="AE15" s="129"/>
      <c r="AF15" s="129"/>
      <c r="AG15" s="129"/>
      <c r="AH15" s="130"/>
      <c r="AI15" s="128" t="s">
        <v>104</v>
      </c>
      <c r="AJ15" s="129"/>
      <c r="AK15" s="129"/>
      <c r="AL15" s="129"/>
      <c r="AM15" s="129"/>
      <c r="AN15" s="129"/>
      <c r="AO15" s="129"/>
      <c r="AP15" s="129"/>
      <c r="AQ15" s="129"/>
      <c r="AR15" s="130"/>
      <c r="AS15" s="140" t="s">
        <v>147</v>
      </c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 s="28" customFormat="1" ht="20.100000000000001" customHeight="1" x14ac:dyDescent="0.15">
      <c r="A16" s="25"/>
      <c r="B16" s="110"/>
      <c r="C16" s="110"/>
      <c r="D16" s="128"/>
      <c r="E16" s="115" t="s">
        <v>105</v>
      </c>
      <c r="F16" s="116"/>
      <c r="G16" s="116"/>
      <c r="H16" s="116"/>
      <c r="I16" s="117"/>
      <c r="J16" s="115" t="s">
        <v>37</v>
      </c>
      <c r="K16" s="116"/>
      <c r="L16" s="116"/>
      <c r="M16" s="116"/>
      <c r="N16" s="117"/>
      <c r="O16" s="115" t="s">
        <v>105</v>
      </c>
      <c r="P16" s="116"/>
      <c r="Q16" s="116"/>
      <c r="R16" s="116"/>
      <c r="S16" s="117"/>
      <c r="T16" s="115" t="s">
        <v>37</v>
      </c>
      <c r="U16" s="116"/>
      <c r="V16" s="116"/>
      <c r="W16" s="116"/>
      <c r="X16" s="117"/>
      <c r="Y16" s="115" t="s">
        <v>105</v>
      </c>
      <c r="Z16" s="116"/>
      <c r="AA16" s="116"/>
      <c r="AB16" s="116"/>
      <c r="AC16" s="117"/>
      <c r="AD16" s="115" t="s">
        <v>37</v>
      </c>
      <c r="AE16" s="116"/>
      <c r="AF16" s="116"/>
      <c r="AG16" s="116"/>
      <c r="AH16" s="117"/>
      <c r="AI16" s="115" t="s">
        <v>105</v>
      </c>
      <c r="AJ16" s="116"/>
      <c r="AK16" s="116"/>
      <c r="AL16" s="116"/>
      <c r="AM16" s="117"/>
      <c r="AN16" s="115" t="s">
        <v>37</v>
      </c>
      <c r="AO16" s="116"/>
      <c r="AP16" s="116"/>
      <c r="AQ16" s="116"/>
      <c r="AR16" s="117"/>
      <c r="AS16" s="137" t="s">
        <v>105</v>
      </c>
      <c r="AT16" s="138"/>
      <c r="AU16" s="138"/>
      <c r="AV16" s="138"/>
      <c r="AW16" s="139"/>
      <c r="AX16" s="137" t="s">
        <v>37</v>
      </c>
      <c r="AY16" s="138"/>
      <c r="AZ16" s="138"/>
      <c r="BA16" s="138"/>
      <c r="BB16" s="139"/>
    </row>
    <row r="17" spans="1:54" ht="20.100000000000001" customHeight="1" x14ac:dyDescent="0.15">
      <c r="A17" s="5"/>
      <c r="B17" s="110"/>
      <c r="C17" s="110"/>
      <c r="D17" s="128"/>
      <c r="E17" s="98" t="s">
        <v>145</v>
      </c>
      <c r="F17" s="99"/>
      <c r="G17" s="99"/>
      <c r="H17" s="99"/>
      <c r="I17" s="100"/>
      <c r="J17" s="101" t="s">
        <v>146</v>
      </c>
      <c r="K17" s="102"/>
      <c r="L17" s="102"/>
      <c r="M17" s="102"/>
      <c r="N17" s="103"/>
      <c r="O17" s="98" t="s">
        <v>145</v>
      </c>
      <c r="P17" s="99"/>
      <c r="Q17" s="99"/>
      <c r="R17" s="99"/>
      <c r="S17" s="100"/>
      <c r="T17" s="101" t="s">
        <v>146</v>
      </c>
      <c r="U17" s="102"/>
      <c r="V17" s="102"/>
      <c r="W17" s="102"/>
      <c r="X17" s="103"/>
      <c r="Y17" s="98" t="s">
        <v>145</v>
      </c>
      <c r="Z17" s="99"/>
      <c r="AA17" s="99"/>
      <c r="AB17" s="99"/>
      <c r="AC17" s="100"/>
      <c r="AD17" s="101" t="s">
        <v>146</v>
      </c>
      <c r="AE17" s="102"/>
      <c r="AF17" s="102"/>
      <c r="AG17" s="102"/>
      <c r="AH17" s="103"/>
      <c r="AI17" s="98" t="s">
        <v>145</v>
      </c>
      <c r="AJ17" s="99"/>
      <c r="AK17" s="99"/>
      <c r="AL17" s="99"/>
      <c r="AM17" s="100"/>
      <c r="AN17" s="101" t="s">
        <v>146</v>
      </c>
      <c r="AO17" s="102"/>
      <c r="AP17" s="102"/>
      <c r="AQ17" s="102"/>
      <c r="AR17" s="103"/>
      <c r="AS17" s="104" t="s">
        <v>145</v>
      </c>
      <c r="AT17" s="96"/>
      <c r="AU17" s="96"/>
      <c r="AV17" s="96"/>
      <c r="AW17" s="97"/>
      <c r="AX17" s="95" t="s">
        <v>146</v>
      </c>
      <c r="AY17" s="96"/>
      <c r="AZ17" s="96"/>
      <c r="BA17" s="96"/>
      <c r="BB17" s="97"/>
    </row>
    <row r="18" spans="1:54" ht="20.100000000000001" customHeight="1" x14ac:dyDescent="0.15">
      <c r="A18" s="5"/>
      <c r="B18" s="111" t="s">
        <v>106</v>
      </c>
      <c r="C18" s="111"/>
      <c r="D18" s="111"/>
      <c r="E18" s="118">
        <v>107</v>
      </c>
      <c r="F18" s="119"/>
      <c r="G18" s="119"/>
      <c r="H18" s="119"/>
      <c r="I18" s="120"/>
      <c r="J18" s="121" t="s">
        <v>191</v>
      </c>
      <c r="K18" s="122"/>
      <c r="L18" s="122"/>
      <c r="M18" s="122"/>
      <c r="N18" s="123"/>
      <c r="O18" s="118">
        <v>90</v>
      </c>
      <c r="P18" s="119"/>
      <c r="Q18" s="119"/>
      <c r="R18" s="119"/>
      <c r="S18" s="120"/>
      <c r="T18" s="121" t="s">
        <v>191</v>
      </c>
      <c r="U18" s="122"/>
      <c r="V18" s="122"/>
      <c r="W18" s="122"/>
      <c r="X18" s="123"/>
      <c r="Y18" s="118">
        <v>82</v>
      </c>
      <c r="Z18" s="119"/>
      <c r="AA18" s="119"/>
      <c r="AB18" s="119"/>
      <c r="AC18" s="120"/>
      <c r="AD18" s="121" t="s">
        <v>191</v>
      </c>
      <c r="AE18" s="122"/>
      <c r="AF18" s="122"/>
      <c r="AG18" s="122"/>
      <c r="AH18" s="123"/>
      <c r="AI18" s="118">
        <v>104</v>
      </c>
      <c r="AJ18" s="119"/>
      <c r="AK18" s="119"/>
      <c r="AL18" s="119"/>
      <c r="AM18" s="120"/>
      <c r="AN18" s="118">
        <v>1</v>
      </c>
      <c r="AO18" s="119"/>
      <c r="AP18" s="119"/>
      <c r="AQ18" s="119"/>
      <c r="AR18" s="120"/>
      <c r="AS18" s="141">
        <v>84</v>
      </c>
      <c r="AT18" s="141"/>
      <c r="AU18" s="141"/>
      <c r="AV18" s="141"/>
      <c r="AW18" s="141"/>
      <c r="AX18" s="141">
        <v>1</v>
      </c>
      <c r="AY18" s="141"/>
      <c r="AZ18" s="141"/>
      <c r="BA18" s="141"/>
      <c r="BB18" s="141"/>
    </row>
    <row r="19" spans="1:54" ht="20.100000000000001" customHeight="1" x14ac:dyDescent="0.15">
      <c r="A19" s="5"/>
      <c r="B19" s="111" t="s">
        <v>107</v>
      </c>
      <c r="C19" s="111"/>
      <c r="D19" s="111"/>
      <c r="E19" s="118">
        <v>7</v>
      </c>
      <c r="F19" s="119"/>
      <c r="G19" s="119"/>
      <c r="H19" s="119"/>
      <c r="I19" s="120"/>
      <c r="J19" s="118">
        <v>1</v>
      </c>
      <c r="K19" s="119"/>
      <c r="L19" s="119"/>
      <c r="M19" s="119"/>
      <c r="N19" s="120"/>
      <c r="O19" s="118">
        <v>4</v>
      </c>
      <c r="P19" s="119"/>
      <c r="Q19" s="119"/>
      <c r="R19" s="119"/>
      <c r="S19" s="120"/>
      <c r="T19" s="121" t="s">
        <v>191</v>
      </c>
      <c r="U19" s="122"/>
      <c r="V19" s="122"/>
      <c r="W19" s="122"/>
      <c r="X19" s="123"/>
      <c r="Y19" s="118">
        <v>2</v>
      </c>
      <c r="Z19" s="119"/>
      <c r="AA19" s="119"/>
      <c r="AB19" s="119"/>
      <c r="AC19" s="120"/>
      <c r="AD19" s="121" t="s">
        <v>191</v>
      </c>
      <c r="AE19" s="122"/>
      <c r="AF19" s="122"/>
      <c r="AG19" s="122"/>
      <c r="AH19" s="123"/>
      <c r="AI19" s="118">
        <v>2</v>
      </c>
      <c r="AJ19" s="119"/>
      <c r="AK19" s="119"/>
      <c r="AL19" s="119"/>
      <c r="AM19" s="120"/>
      <c r="AN19" s="121" t="s">
        <v>191</v>
      </c>
      <c r="AO19" s="122"/>
      <c r="AP19" s="122"/>
      <c r="AQ19" s="122"/>
      <c r="AR19" s="123"/>
      <c r="AS19" s="142">
        <v>3</v>
      </c>
      <c r="AT19" s="142"/>
      <c r="AU19" s="142"/>
      <c r="AV19" s="142"/>
      <c r="AW19" s="142"/>
      <c r="AX19" s="121" t="s">
        <v>191</v>
      </c>
      <c r="AY19" s="122"/>
      <c r="AZ19" s="122"/>
      <c r="BA19" s="122"/>
      <c r="BB19" s="123"/>
    </row>
    <row r="20" spans="1:54" ht="20.100000000000001" customHeight="1" x14ac:dyDescent="0.15">
      <c r="A20" s="5"/>
      <c r="B20" s="111" t="s">
        <v>108</v>
      </c>
      <c r="C20" s="111"/>
      <c r="D20" s="111"/>
      <c r="E20" s="118">
        <v>162</v>
      </c>
      <c r="F20" s="119"/>
      <c r="G20" s="119"/>
      <c r="H20" s="119"/>
      <c r="I20" s="120"/>
      <c r="J20" s="118">
        <v>1</v>
      </c>
      <c r="K20" s="119"/>
      <c r="L20" s="119"/>
      <c r="M20" s="119"/>
      <c r="N20" s="120"/>
      <c r="O20" s="118">
        <v>152</v>
      </c>
      <c r="P20" s="119"/>
      <c r="Q20" s="119"/>
      <c r="R20" s="119"/>
      <c r="S20" s="120"/>
      <c r="T20" s="118">
        <v>3</v>
      </c>
      <c r="U20" s="119"/>
      <c r="V20" s="119"/>
      <c r="W20" s="119"/>
      <c r="X20" s="120"/>
      <c r="Y20" s="118">
        <v>141</v>
      </c>
      <c r="Z20" s="119"/>
      <c r="AA20" s="119"/>
      <c r="AB20" s="119"/>
      <c r="AC20" s="120"/>
      <c r="AD20" s="121" t="s">
        <v>191</v>
      </c>
      <c r="AE20" s="122"/>
      <c r="AF20" s="122"/>
      <c r="AG20" s="122"/>
      <c r="AH20" s="123"/>
      <c r="AI20" s="118">
        <v>135</v>
      </c>
      <c r="AJ20" s="119"/>
      <c r="AK20" s="119"/>
      <c r="AL20" s="119"/>
      <c r="AM20" s="120"/>
      <c r="AN20" s="121" t="s">
        <v>191</v>
      </c>
      <c r="AO20" s="122"/>
      <c r="AP20" s="122"/>
      <c r="AQ20" s="122"/>
      <c r="AR20" s="123"/>
      <c r="AS20" s="142">
        <v>100</v>
      </c>
      <c r="AT20" s="142"/>
      <c r="AU20" s="142"/>
      <c r="AV20" s="142"/>
      <c r="AW20" s="142"/>
      <c r="AX20" s="121" t="s">
        <v>191</v>
      </c>
      <c r="AY20" s="122"/>
      <c r="AZ20" s="122"/>
      <c r="BA20" s="122"/>
      <c r="BB20" s="123"/>
    </row>
    <row r="21" spans="1:54" ht="20.100000000000001" customHeight="1" x14ac:dyDescent="0.15">
      <c r="A21" s="5"/>
      <c r="B21" s="111" t="s">
        <v>109</v>
      </c>
      <c r="C21" s="111"/>
      <c r="D21" s="111"/>
      <c r="E21" s="118">
        <v>23</v>
      </c>
      <c r="F21" s="119"/>
      <c r="G21" s="119"/>
      <c r="H21" s="119"/>
      <c r="I21" s="120"/>
      <c r="J21" s="121" t="s">
        <v>191</v>
      </c>
      <c r="K21" s="122"/>
      <c r="L21" s="122"/>
      <c r="M21" s="122"/>
      <c r="N21" s="123"/>
      <c r="O21" s="118">
        <v>28</v>
      </c>
      <c r="P21" s="119"/>
      <c r="Q21" s="119"/>
      <c r="R21" s="119"/>
      <c r="S21" s="120"/>
      <c r="T21" s="121" t="s">
        <v>191</v>
      </c>
      <c r="U21" s="122"/>
      <c r="V21" s="122"/>
      <c r="W21" s="122"/>
      <c r="X21" s="123"/>
      <c r="Y21" s="118">
        <v>21</v>
      </c>
      <c r="Z21" s="119"/>
      <c r="AA21" s="119"/>
      <c r="AB21" s="119"/>
      <c r="AC21" s="120"/>
      <c r="AD21" s="121" t="s">
        <v>191</v>
      </c>
      <c r="AE21" s="122"/>
      <c r="AF21" s="122"/>
      <c r="AG21" s="122"/>
      <c r="AH21" s="123"/>
      <c r="AI21" s="118">
        <v>21</v>
      </c>
      <c r="AJ21" s="119"/>
      <c r="AK21" s="119"/>
      <c r="AL21" s="119"/>
      <c r="AM21" s="120"/>
      <c r="AN21" s="118">
        <v>1</v>
      </c>
      <c r="AO21" s="119"/>
      <c r="AP21" s="119"/>
      <c r="AQ21" s="119"/>
      <c r="AR21" s="120"/>
      <c r="AS21" s="142">
        <v>10</v>
      </c>
      <c r="AT21" s="142"/>
      <c r="AU21" s="142"/>
      <c r="AV21" s="142"/>
      <c r="AW21" s="142"/>
      <c r="AX21" s="121" t="s">
        <v>191</v>
      </c>
      <c r="AY21" s="122"/>
      <c r="AZ21" s="122"/>
      <c r="BA21" s="122"/>
      <c r="BB21" s="123"/>
    </row>
    <row r="22" spans="1:54" ht="20.100000000000001" customHeight="1" x14ac:dyDescent="0.15">
      <c r="A22" s="5"/>
      <c r="B22" s="111" t="s">
        <v>110</v>
      </c>
      <c r="C22" s="111"/>
      <c r="D22" s="111"/>
      <c r="E22" s="118">
        <v>55</v>
      </c>
      <c r="F22" s="119"/>
      <c r="G22" s="119"/>
      <c r="H22" s="119"/>
      <c r="I22" s="120"/>
      <c r="J22" s="121" t="s">
        <v>191</v>
      </c>
      <c r="K22" s="122"/>
      <c r="L22" s="122"/>
      <c r="M22" s="122"/>
      <c r="N22" s="123"/>
      <c r="O22" s="118">
        <v>45</v>
      </c>
      <c r="P22" s="119"/>
      <c r="Q22" s="119"/>
      <c r="R22" s="119"/>
      <c r="S22" s="120"/>
      <c r="T22" s="121" t="s">
        <v>191</v>
      </c>
      <c r="U22" s="122"/>
      <c r="V22" s="122"/>
      <c r="W22" s="122"/>
      <c r="X22" s="123"/>
      <c r="Y22" s="118">
        <v>32</v>
      </c>
      <c r="Z22" s="119"/>
      <c r="AA22" s="119"/>
      <c r="AB22" s="119"/>
      <c r="AC22" s="120"/>
      <c r="AD22" s="121" t="s">
        <v>191</v>
      </c>
      <c r="AE22" s="122"/>
      <c r="AF22" s="122"/>
      <c r="AG22" s="122"/>
      <c r="AH22" s="123"/>
      <c r="AI22" s="118">
        <v>31</v>
      </c>
      <c r="AJ22" s="119"/>
      <c r="AK22" s="119"/>
      <c r="AL22" s="119"/>
      <c r="AM22" s="120"/>
      <c r="AN22" s="121" t="s">
        <v>191</v>
      </c>
      <c r="AO22" s="122"/>
      <c r="AP22" s="122"/>
      <c r="AQ22" s="122"/>
      <c r="AR22" s="123"/>
      <c r="AS22" s="142">
        <v>41</v>
      </c>
      <c r="AT22" s="142"/>
      <c r="AU22" s="142"/>
      <c r="AV22" s="142"/>
      <c r="AW22" s="142"/>
      <c r="AX22" s="121" t="s">
        <v>191</v>
      </c>
      <c r="AY22" s="122"/>
      <c r="AZ22" s="122"/>
      <c r="BA22" s="122"/>
      <c r="BB22" s="123"/>
    </row>
    <row r="23" spans="1:54" ht="20.100000000000001" customHeight="1" x14ac:dyDescent="0.15">
      <c r="A23" s="5"/>
      <c r="B23" s="111" t="s">
        <v>111</v>
      </c>
      <c r="C23" s="111"/>
      <c r="D23" s="111"/>
      <c r="E23" s="118">
        <v>202</v>
      </c>
      <c r="F23" s="119"/>
      <c r="G23" s="119"/>
      <c r="H23" s="119"/>
      <c r="I23" s="120"/>
      <c r="J23" s="118">
        <v>2</v>
      </c>
      <c r="K23" s="119"/>
      <c r="L23" s="119"/>
      <c r="M23" s="119"/>
      <c r="N23" s="120"/>
      <c r="O23" s="118">
        <v>161</v>
      </c>
      <c r="P23" s="119"/>
      <c r="Q23" s="119"/>
      <c r="R23" s="119"/>
      <c r="S23" s="120"/>
      <c r="T23" s="118">
        <v>1</v>
      </c>
      <c r="U23" s="119"/>
      <c r="V23" s="119"/>
      <c r="W23" s="119"/>
      <c r="X23" s="120"/>
      <c r="Y23" s="118">
        <v>187</v>
      </c>
      <c r="Z23" s="119"/>
      <c r="AA23" s="119"/>
      <c r="AB23" s="119"/>
      <c r="AC23" s="120"/>
      <c r="AD23" s="118">
        <v>1</v>
      </c>
      <c r="AE23" s="119"/>
      <c r="AF23" s="119"/>
      <c r="AG23" s="119"/>
      <c r="AH23" s="120"/>
      <c r="AI23" s="118">
        <v>140</v>
      </c>
      <c r="AJ23" s="119"/>
      <c r="AK23" s="119"/>
      <c r="AL23" s="119"/>
      <c r="AM23" s="120"/>
      <c r="AN23" s="118">
        <v>1</v>
      </c>
      <c r="AO23" s="119"/>
      <c r="AP23" s="119"/>
      <c r="AQ23" s="119"/>
      <c r="AR23" s="120"/>
      <c r="AS23" s="142">
        <v>104</v>
      </c>
      <c r="AT23" s="142"/>
      <c r="AU23" s="142"/>
      <c r="AV23" s="142"/>
      <c r="AW23" s="142"/>
      <c r="AX23" s="142">
        <v>2</v>
      </c>
      <c r="AY23" s="142"/>
      <c r="AZ23" s="142"/>
      <c r="BA23" s="142"/>
      <c r="BB23" s="142"/>
    </row>
    <row r="24" spans="1:54" ht="20.100000000000001" customHeight="1" x14ac:dyDescent="0.15">
      <c r="A24" s="5"/>
      <c r="B24" s="143" t="s">
        <v>7</v>
      </c>
      <c r="C24" s="143"/>
      <c r="D24" s="143"/>
      <c r="E24" s="118">
        <v>323</v>
      </c>
      <c r="F24" s="119"/>
      <c r="G24" s="119"/>
      <c r="H24" s="119"/>
      <c r="I24" s="120"/>
      <c r="J24" s="118">
        <v>1</v>
      </c>
      <c r="K24" s="119"/>
      <c r="L24" s="119"/>
      <c r="M24" s="119"/>
      <c r="N24" s="120"/>
      <c r="O24" s="118">
        <v>297</v>
      </c>
      <c r="P24" s="119"/>
      <c r="Q24" s="119"/>
      <c r="R24" s="119"/>
      <c r="S24" s="120"/>
      <c r="T24" s="118">
        <v>1</v>
      </c>
      <c r="U24" s="119"/>
      <c r="V24" s="119"/>
      <c r="W24" s="119"/>
      <c r="X24" s="120"/>
      <c r="Y24" s="118">
        <v>263</v>
      </c>
      <c r="Z24" s="119"/>
      <c r="AA24" s="119"/>
      <c r="AB24" s="119"/>
      <c r="AC24" s="120"/>
      <c r="AD24" s="118">
        <v>3</v>
      </c>
      <c r="AE24" s="119"/>
      <c r="AF24" s="119"/>
      <c r="AG24" s="119"/>
      <c r="AH24" s="120"/>
      <c r="AI24" s="118">
        <v>234</v>
      </c>
      <c r="AJ24" s="119"/>
      <c r="AK24" s="119"/>
      <c r="AL24" s="119"/>
      <c r="AM24" s="120"/>
      <c r="AN24" s="121" t="s">
        <v>191</v>
      </c>
      <c r="AO24" s="122"/>
      <c r="AP24" s="122"/>
      <c r="AQ24" s="122"/>
      <c r="AR24" s="123"/>
      <c r="AS24" s="142">
        <v>212</v>
      </c>
      <c r="AT24" s="142"/>
      <c r="AU24" s="142"/>
      <c r="AV24" s="142"/>
      <c r="AW24" s="142"/>
      <c r="AX24" s="121" t="s">
        <v>191</v>
      </c>
      <c r="AY24" s="122"/>
      <c r="AZ24" s="122"/>
      <c r="BA24" s="122"/>
      <c r="BB24" s="123"/>
    </row>
    <row r="25" spans="1:54" ht="20.100000000000001" customHeight="1" x14ac:dyDescent="0.15">
      <c r="A25" s="5"/>
      <c r="B25" s="143" t="s">
        <v>6</v>
      </c>
      <c r="C25" s="143"/>
      <c r="D25" s="143"/>
      <c r="E25" s="118">
        <v>40</v>
      </c>
      <c r="F25" s="119"/>
      <c r="G25" s="119"/>
      <c r="H25" s="119"/>
      <c r="I25" s="120"/>
      <c r="J25" s="121" t="s">
        <v>191</v>
      </c>
      <c r="K25" s="122"/>
      <c r="L25" s="122"/>
      <c r="M25" s="122"/>
      <c r="N25" s="123"/>
      <c r="O25" s="118">
        <v>41</v>
      </c>
      <c r="P25" s="119"/>
      <c r="Q25" s="119"/>
      <c r="R25" s="119"/>
      <c r="S25" s="120"/>
      <c r="T25" s="121" t="s">
        <v>191</v>
      </c>
      <c r="U25" s="122"/>
      <c r="V25" s="122"/>
      <c r="W25" s="122"/>
      <c r="X25" s="123"/>
      <c r="Y25" s="118">
        <v>37</v>
      </c>
      <c r="Z25" s="119"/>
      <c r="AA25" s="119"/>
      <c r="AB25" s="119"/>
      <c r="AC25" s="120"/>
      <c r="AD25" s="121" t="s">
        <v>191</v>
      </c>
      <c r="AE25" s="122"/>
      <c r="AF25" s="122"/>
      <c r="AG25" s="122"/>
      <c r="AH25" s="123"/>
      <c r="AI25" s="118">
        <v>38</v>
      </c>
      <c r="AJ25" s="119"/>
      <c r="AK25" s="119"/>
      <c r="AL25" s="119"/>
      <c r="AM25" s="120"/>
      <c r="AN25" s="121" t="s">
        <v>191</v>
      </c>
      <c r="AO25" s="122"/>
      <c r="AP25" s="122"/>
      <c r="AQ25" s="122"/>
      <c r="AR25" s="123"/>
      <c r="AS25" s="142">
        <v>38</v>
      </c>
      <c r="AT25" s="142"/>
      <c r="AU25" s="142"/>
      <c r="AV25" s="142"/>
      <c r="AW25" s="142"/>
      <c r="AX25" s="121" t="s">
        <v>191</v>
      </c>
      <c r="AY25" s="122"/>
      <c r="AZ25" s="122"/>
      <c r="BA25" s="122"/>
      <c r="BB25" s="123"/>
    </row>
    <row r="26" spans="1:54" ht="20.100000000000001" customHeight="1" x14ac:dyDescent="0.15">
      <c r="A26" s="11" t="s">
        <v>3</v>
      </c>
      <c r="B26" s="11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20.100000000000001" customHeight="1" x14ac:dyDescent="0.15">
      <c r="A27" s="12" t="s">
        <v>197</v>
      </c>
      <c r="B27" s="11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20.100000000000001" customHeight="1" x14ac:dyDescent="0.15">
      <c r="A28" s="14" t="s">
        <v>204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</row>
    <row r="29" spans="1:54" ht="20.10000000000000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20.100000000000001" customHeight="1" x14ac:dyDescent="0.15">
      <c r="A30" s="8" t="s">
        <v>112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13" t="s">
        <v>113</v>
      </c>
    </row>
    <row r="31" spans="1:54" ht="20.100000000000001" customHeight="1" x14ac:dyDescent="0.15">
      <c r="A31" s="5"/>
      <c r="B31" s="110" t="s">
        <v>100</v>
      </c>
      <c r="C31" s="110"/>
      <c r="D31" s="110"/>
      <c r="E31" s="128" t="s">
        <v>101</v>
      </c>
      <c r="F31" s="129"/>
      <c r="G31" s="129"/>
      <c r="H31" s="129"/>
      <c r="I31" s="129"/>
      <c r="J31" s="129"/>
      <c r="K31" s="129"/>
      <c r="L31" s="129"/>
      <c r="M31" s="129"/>
      <c r="N31" s="130"/>
      <c r="O31" s="128" t="s">
        <v>102</v>
      </c>
      <c r="P31" s="129"/>
      <c r="Q31" s="129"/>
      <c r="R31" s="129"/>
      <c r="S31" s="129"/>
      <c r="T31" s="129"/>
      <c r="U31" s="129"/>
      <c r="V31" s="129"/>
      <c r="W31" s="129"/>
      <c r="X31" s="130"/>
      <c r="Y31" s="128" t="s">
        <v>103</v>
      </c>
      <c r="Z31" s="129"/>
      <c r="AA31" s="129"/>
      <c r="AB31" s="129"/>
      <c r="AC31" s="129"/>
      <c r="AD31" s="129"/>
      <c r="AE31" s="129"/>
      <c r="AF31" s="129"/>
      <c r="AG31" s="129"/>
      <c r="AH31" s="130"/>
      <c r="AI31" s="128" t="s">
        <v>104</v>
      </c>
      <c r="AJ31" s="129"/>
      <c r="AK31" s="129"/>
      <c r="AL31" s="129"/>
      <c r="AM31" s="129"/>
      <c r="AN31" s="129"/>
      <c r="AO31" s="129"/>
      <c r="AP31" s="129"/>
      <c r="AQ31" s="129"/>
      <c r="AR31" s="130"/>
      <c r="AS31" s="110" t="s">
        <v>147</v>
      </c>
      <c r="AT31" s="110"/>
      <c r="AU31" s="110"/>
      <c r="AV31" s="110"/>
      <c r="AW31" s="110"/>
      <c r="AX31" s="110"/>
      <c r="AY31" s="110"/>
      <c r="AZ31" s="110"/>
      <c r="BA31" s="110"/>
      <c r="BB31" s="110"/>
    </row>
    <row r="32" spans="1:54" ht="20.100000000000001" customHeight="1" x14ac:dyDescent="0.15">
      <c r="A32" s="5"/>
      <c r="B32" s="115" t="s">
        <v>114</v>
      </c>
      <c r="C32" s="116"/>
      <c r="D32" s="117"/>
      <c r="E32" s="112">
        <v>77442</v>
      </c>
      <c r="F32" s="113"/>
      <c r="G32" s="113"/>
      <c r="H32" s="113"/>
      <c r="I32" s="113"/>
      <c r="J32" s="113"/>
      <c r="K32" s="113"/>
      <c r="L32" s="113"/>
      <c r="M32" s="113"/>
      <c r="N32" s="114"/>
      <c r="O32" s="112">
        <v>77381</v>
      </c>
      <c r="P32" s="113"/>
      <c r="Q32" s="113"/>
      <c r="R32" s="113"/>
      <c r="S32" s="113"/>
      <c r="T32" s="113"/>
      <c r="U32" s="113"/>
      <c r="V32" s="113"/>
      <c r="W32" s="113"/>
      <c r="X32" s="114"/>
      <c r="Y32" s="112">
        <v>77082</v>
      </c>
      <c r="Z32" s="113"/>
      <c r="AA32" s="113"/>
      <c r="AB32" s="113"/>
      <c r="AC32" s="113"/>
      <c r="AD32" s="113"/>
      <c r="AE32" s="113"/>
      <c r="AF32" s="113"/>
      <c r="AG32" s="113"/>
      <c r="AH32" s="114"/>
      <c r="AI32" s="112">
        <v>76862</v>
      </c>
      <c r="AJ32" s="113"/>
      <c r="AK32" s="113"/>
      <c r="AL32" s="113"/>
      <c r="AM32" s="113"/>
      <c r="AN32" s="113"/>
      <c r="AO32" s="113"/>
      <c r="AP32" s="113"/>
      <c r="AQ32" s="113"/>
      <c r="AR32" s="114"/>
      <c r="AS32" s="144">
        <v>76618</v>
      </c>
      <c r="AT32" s="144"/>
      <c r="AU32" s="144"/>
      <c r="AV32" s="144"/>
      <c r="AW32" s="144"/>
      <c r="AX32" s="144"/>
      <c r="AY32" s="144"/>
      <c r="AZ32" s="144"/>
      <c r="BA32" s="144"/>
      <c r="BB32" s="144"/>
    </row>
    <row r="33" spans="1:54" ht="20.100000000000001" customHeight="1" x14ac:dyDescent="0.15">
      <c r="A33" s="5"/>
      <c r="B33" s="108"/>
      <c r="C33" s="128" t="s">
        <v>189</v>
      </c>
      <c r="D33" s="130"/>
      <c r="E33" s="112">
        <v>41045</v>
      </c>
      <c r="F33" s="113"/>
      <c r="G33" s="113"/>
      <c r="H33" s="113"/>
      <c r="I33" s="113"/>
      <c r="J33" s="113"/>
      <c r="K33" s="113"/>
      <c r="L33" s="113"/>
      <c r="M33" s="113"/>
      <c r="N33" s="114"/>
      <c r="O33" s="112">
        <v>40949</v>
      </c>
      <c r="P33" s="113"/>
      <c r="Q33" s="113"/>
      <c r="R33" s="113"/>
      <c r="S33" s="113"/>
      <c r="T33" s="113"/>
      <c r="U33" s="113"/>
      <c r="V33" s="113"/>
      <c r="W33" s="113"/>
      <c r="X33" s="114"/>
      <c r="Y33" s="112">
        <v>40731</v>
      </c>
      <c r="Z33" s="113"/>
      <c r="AA33" s="113"/>
      <c r="AB33" s="113"/>
      <c r="AC33" s="113"/>
      <c r="AD33" s="113"/>
      <c r="AE33" s="113"/>
      <c r="AF33" s="113"/>
      <c r="AG33" s="113"/>
      <c r="AH33" s="114"/>
      <c r="AI33" s="112">
        <v>40483</v>
      </c>
      <c r="AJ33" s="113"/>
      <c r="AK33" s="113"/>
      <c r="AL33" s="113"/>
      <c r="AM33" s="113"/>
      <c r="AN33" s="113"/>
      <c r="AO33" s="113"/>
      <c r="AP33" s="113"/>
      <c r="AQ33" s="113"/>
      <c r="AR33" s="114"/>
      <c r="AS33" s="144">
        <v>40235</v>
      </c>
      <c r="AT33" s="144"/>
      <c r="AU33" s="144"/>
      <c r="AV33" s="144"/>
      <c r="AW33" s="144"/>
      <c r="AX33" s="144"/>
      <c r="AY33" s="144"/>
      <c r="AZ33" s="144"/>
      <c r="BA33" s="144"/>
      <c r="BB33" s="144"/>
    </row>
    <row r="34" spans="1:54" ht="20.100000000000001" customHeight="1" x14ac:dyDescent="0.15">
      <c r="A34" s="5"/>
      <c r="B34" s="109"/>
      <c r="C34" s="128" t="s">
        <v>190</v>
      </c>
      <c r="D34" s="130"/>
      <c r="E34" s="112">
        <v>36397</v>
      </c>
      <c r="F34" s="113"/>
      <c r="G34" s="113"/>
      <c r="H34" s="113"/>
      <c r="I34" s="113"/>
      <c r="J34" s="113"/>
      <c r="K34" s="113"/>
      <c r="L34" s="113"/>
      <c r="M34" s="113"/>
      <c r="N34" s="114"/>
      <c r="O34" s="112">
        <v>36432</v>
      </c>
      <c r="P34" s="113"/>
      <c r="Q34" s="113"/>
      <c r="R34" s="113"/>
      <c r="S34" s="113"/>
      <c r="T34" s="113"/>
      <c r="U34" s="113"/>
      <c r="V34" s="113"/>
      <c r="W34" s="113"/>
      <c r="X34" s="114"/>
      <c r="Y34" s="112">
        <v>36351</v>
      </c>
      <c r="Z34" s="113"/>
      <c r="AA34" s="113"/>
      <c r="AB34" s="113"/>
      <c r="AC34" s="113"/>
      <c r="AD34" s="113"/>
      <c r="AE34" s="113"/>
      <c r="AF34" s="113"/>
      <c r="AG34" s="113"/>
      <c r="AH34" s="114"/>
      <c r="AI34" s="112">
        <v>36379</v>
      </c>
      <c r="AJ34" s="113"/>
      <c r="AK34" s="113"/>
      <c r="AL34" s="113"/>
      <c r="AM34" s="113"/>
      <c r="AN34" s="113"/>
      <c r="AO34" s="113"/>
      <c r="AP34" s="113"/>
      <c r="AQ34" s="113"/>
      <c r="AR34" s="114"/>
      <c r="AS34" s="144">
        <v>36383</v>
      </c>
      <c r="AT34" s="144"/>
      <c r="AU34" s="144"/>
      <c r="AV34" s="144"/>
      <c r="AW34" s="144"/>
      <c r="AX34" s="144"/>
      <c r="AY34" s="144"/>
      <c r="AZ34" s="144"/>
      <c r="BA34" s="144"/>
      <c r="BB34" s="144"/>
    </row>
    <row r="35" spans="1:54" ht="20.100000000000001" customHeight="1" x14ac:dyDescent="0.15">
      <c r="A35" s="11" t="s">
        <v>3</v>
      </c>
      <c r="B35" s="11"/>
      <c r="C35" s="1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20.100000000000001" customHeight="1" x14ac:dyDescent="0.15">
      <c r="A36" s="12" t="s">
        <v>198</v>
      </c>
      <c r="B36" s="11"/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</sheetData>
  <mergeCells count="188">
    <mergeCell ref="C33:D33"/>
    <mergeCell ref="C34:D34"/>
    <mergeCell ref="O7:X7"/>
    <mergeCell ref="B18:D18"/>
    <mergeCell ref="B19:D19"/>
    <mergeCell ref="B20:D20"/>
    <mergeCell ref="E34:N34"/>
    <mergeCell ref="O32:X32"/>
    <mergeCell ref="Y32:AH32"/>
    <mergeCell ref="E31:N31"/>
    <mergeCell ref="O31:X31"/>
    <mergeCell ref="Y31:AH31"/>
    <mergeCell ref="B21:D21"/>
    <mergeCell ref="B22:D22"/>
    <mergeCell ref="B23:D23"/>
    <mergeCell ref="T24:X24"/>
    <mergeCell ref="Y24:AC24"/>
    <mergeCell ref="Y18:AC18"/>
    <mergeCell ref="AD18:AH18"/>
    <mergeCell ref="O9:X9"/>
    <mergeCell ref="Y9:AH9"/>
    <mergeCell ref="Y16:AC16"/>
    <mergeCell ref="AD16:AH16"/>
    <mergeCell ref="E7:N7"/>
    <mergeCell ref="AI32:AR32"/>
    <mergeCell ref="AS32:BB32"/>
    <mergeCell ref="O33:X33"/>
    <mergeCell ref="Y33:AH33"/>
    <mergeCell ref="AI33:AR33"/>
    <mergeCell ref="AS33:BB33"/>
    <mergeCell ref="O34:X34"/>
    <mergeCell ref="Y34:AH34"/>
    <mergeCell ref="AI34:AR34"/>
    <mergeCell ref="AS34:BB34"/>
    <mergeCell ref="AI31:AR31"/>
    <mergeCell ref="AS31:BB31"/>
    <mergeCell ref="B31:D31"/>
    <mergeCell ref="B32:D32"/>
    <mergeCell ref="E32:N32"/>
    <mergeCell ref="E33:N33"/>
    <mergeCell ref="AD24:AH24"/>
    <mergeCell ref="AI24:AM24"/>
    <mergeCell ref="AN24:AR24"/>
    <mergeCell ref="AS24:AW24"/>
    <mergeCell ref="AX24:BB24"/>
    <mergeCell ref="J25:N25"/>
    <mergeCell ref="O25:S25"/>
    <mergeCell ref="T25:X25"/>
    <mergeCell ref="Y25:AC25"/>
    <mergeCell ref="AD25:AH25"/>
    <mergeCell ref="AI25:AM25"/>
    <mergeCell ref="AN25:AR25"/>
    <mergeCell ref="AS25:AW25"/>
    <mergeCell ref="AX25:BB25"/>
    <mergeCell ref="B24:D24"/>
    <mergeCell ref="B25:D25"/>
    <mergeCell ref="J24:N24"/>
    <mergeCell ref="O24:S24"/>
    <mergeCell ref="AS22:AW22"/>
    <mergeCell ref="AX22:BB22"/>
    <mergeCell ref="J23:N23"/>
    <mergeCell ref="O23:S23"/>
    <mergeCell ref="T23:X23"/>
    <mergeCell ref="Y23:AC23"/>
    <mergeCell ref="AD23:AH23"/>
    <mergeCell ref="AI23:AM23"/>
    <mergeCell ref="AN23:AR23"/>
    <mergeCell ref="AS23:AW23"/>
    <mergeCell ref="AX23:BB23"/>
    <mergeCell ref="J22:N22"/>
    <mergeCell ref="O22:S22"/>
    <mergeCell ref="T22:X22"/>
    <mergeCell ref="Y22:AC22"/>
    <mergeCell ref="AD22:AH22"/>
    <mergeCell ref="AI22:AM22"/>
    <mergeCell ref="AN22:AR22"/>
    <mergeCell ref="AS20:AW20"/>
    <mergeCell ref="AX20:BB20"/>
    <mergeCell ref="J21:N21"/>
    <mergeCell ref="O21:S21"/>
    <mergeCell ref="T21:X21"/>
    <mergeCell ref="Y21:AC21"/>
    <mergeCell ref="AD21:AH21"/>
    <mergeCell ref="AI21:AM21"/>
    <mergeCell ref="AN21:AR21"/>
    <mergeCell ref="AS21:AW21"/>
    <mergeCell ref="AX21:BB21"/>
    <mergeCell ref="J20:N20"/>
    <mergeCell ref="O20:S20"/>
    <mergeCell ref="T20:X20"/>
    <mergeCell ref="Y20:AC20"/>
    <mergeCell ref="AD20:AH20"/>
    <mergeCell ref="AI20:AM20"/>
    <mergeCell ref="AN20:AR20"/>
    <mergeCell ref="AI18:AM18"/>
    <mergeCell ref="AN18:AR18"/>
    <mergeCell ref="AS18:AW18"/>
    <mergeCell ref="AX18:BB18"/>
    <mergeCell ref="J19:N19"/>
    <mergeCell ref="O19:S19"/>
    <mergeCell ref="T19:X19"/>
    <mergeCell ref="Y19:AC19"/>
    <mergeCell ref="AD19:AH19"/>
    <mergeCell ref="AI19:AM19"/>
    <mergeCell ref="AS19:AW19"/>
    <mergeCell ref="AX19:BB19"/>
    <mergeCell ref="O18:S18"/>
    <mergeCell ref="T18:X18"/>
    <mergeCell ref="AN19:AR19"/>
    <mergeCell ref="E10:N10"/>
    <mergeCell ref="O10:X10"/>
    <mergeCell ref="E15:N15"/>
    <mergeCell ref="O15:X15"/>
    <mergeCell ref="Y15:AH15"/>
    <mergeCell ref="AI15:AR15"/>
    <mergeCell ref="AS15:BB15"/>
    <mergeCell ref="O16:S16"/>
    <mergeCell ref="T16:X16"/>
    <mergeCell ref="Y10:AH10"/>
    <mergeCell ref="AI10:AR10"/>
    <mergeCell ref="AS10:BB10"/>
    <mergeCell ref="AI9:AR9"/>
    <mergeCell ref="AS9:BB9"/>
    <mergeCell ref="Y8:AH8"/>
    <mergeCell ref="AI6:AR6"/>
    <mergeCell ref="AS6:BB6"/>
    <mergeCell ref="AI16:AM16"/>
    <mergeCell ref="AN16:AR16"/>
    <mergeCell ref="AS16:AW16"/>
    <mergeCell ref="AX16:BB16"/>
    <mergeCell ref="E3:N3"/>
    <mergeCell ref="O3:X3"/>
    <mergeCell ref="Y3:AH3"/>
    <mergeCell ref="E6:N6"/>
    <mergeCell ref="O6:X6"/>
    <mergeCell ref="Y6:AH6"/>
    <mergeCell ref="O8:X8"/>
    <mergeCell ref="AI3:AR3"/>
    <mergeCell ref="AS3:BB3"/>
    <mergeCell ref="E4:N4"/>
    <mergeCell ref="O4:X4"/>
    <mergeCell ref="Y4:AH4"/>
    <mergeCell ref="AI4:AR4"/>
    <mergeCell ref="AS4:BB4"/>
    <mergeCell ref="E5:N5"/>
    <mergeCell ref="O5:X5"/>
    <mergeCell ref="Y5:AH5"/>
    <mergeCell ref="AI5:AR5"/>
    <mergeCell ref="AS5:BB5"/>
    <mergeCell ref="Y7:AH7"/>
    <mergeCell ref="AI7:AR7"/>
    <mergeCell ref="AS7:BB7"/>
    <mergeCell ref="AI8:AR8"/>
    <mergeCell ref="AS8:BB8"/>
    <mergeCell ref="B4:D4"/>
    <mergeCell ref="B5:B6"/>
    <mergeCell ref="B7:D7"/>
    <mergeCell ref="B33:B34"/>
    <mergeCell ref="B3:D3"/>
    <mergeCell ref="C5:D5"/>
    <mergeCell ref="C6:D6"/>
    <mergeCell ref="E8:N8"/>
    <mergeCell ref="E16:I16"/>
    <mergeCell ref="J16:N16"/>
    <mergeCell ref="E18:I18"/>
    <mergeCell ref="E19:I19"/>
    <mergeCell ref="E20:I20"/>
    <mergeCell ref="E21:I21"/>
    <mergeCell ref="E22:I22"/>
    <mergeCell ref="J18:N18"/>
    <mergeCell ref="E23:I23"/>
    <mergeCell ref="E24:I24"/>
    <mergeCell ref="E25:I25"/>
    <mergeCell ref="C8:D8"/>
    <mergeCell ref="C9:C10"/>
    <mergeCell ref="E9:N9"/>
    <mergeCell ref="B15:D17"/>
    <mergeCell ref="B8:B10"/>
    <mergeCell ref="AX17:BB17"/>
    <mergeCell ref="E17:I17"/>
    <mergeCell ref="J17:N17"/>
    <mergeCell ref="O17:S17"/>
    <mergeCell ref="T17:X17"/>
    <mergeCell ref="Y17:AC17"/>
    <mergeCell ref="AD17:AH17"/>
    <mergeCell ref="AI17:AM17"/>
    <mergeCell ref="AN17:AR17"/>
    <mergeCell ref="AS17:AW17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&amp;C- 105 -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0"/>
  <sheetViews>
    <sheetView workbookViewId="0">
      <selection activeCell="A29" sqref="A29"/>
    </sheetView>
  </sheetViews>
  <sheetFormatPr defaultRowHeight="20.100000000000001" customHeight="1" x14ac:dyDescent="0.15"/>
  <cols>
    <col min="1" max="1" width="2.125" style="3" customWidth="1"/>
    <col min="2" max="2" width="3.75" style="3" customWidth="1"/>
    <col min="3" max="95" width="0.875" style="3" customWidth="1"/>
    <col min="96" max="16384" width="9" style="3"/>
  </cols>
  <sheetData>
    <row r="1" spans="1:95" s="17" customFormat="1" ht="20.100000000000001" customHeight="1" x14ac:dyDescent="0.15">
      <c r="A1" s="35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3"/>
      <c r="CJ1" s="29"/>
      <c r="CK1" s="33"/>
      <c r="CL1" s="33"/>
      <c r="CM1" s="33"/>
      <c r="CN1" s="33"/>
      <c r="CO1" s="33"/>
      <c r="CP1" s="33"/>
      <c r="CQ1" s="37" t="s">
        <v>8</v>
      </c>
    </row>
    <row r="2" spans="1:95" s="17" customFormat="1" ht="20.100000000000001" customHeight="1" x14ac:dyDescent="0.15">
      <c r="A2" s="29"/>
      <c r="B2" s="155" t="s">
        <v>100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  <c r="P2" s="151" t="s">
        <v>101</v>
      </c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 t="s">
        <v>102</v>
      </c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 t="s">
        <v>103</v>
      </c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 t="s">
        <v>104</v>
      </c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10" t="s">
        <v>147</v>
      </c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</row>
    <row r="3" spans="1:95" s="17" customFormat="1" ht="20.100000000000001" customHeight="1" x14ac:dyDescent="0.15">
      <c r="A3" s="29"/>
      <c r="B3" s="158" t="s">
        <v>115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P3" s="152">
        <v>578</v>
      </c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>
        <v>563</v>
      </c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>
        <v>783</v>
      </c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44">
        <v>682</v>
      </c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>
        <v>736</v>
      </c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</row>
    <row r="4" spans="1:95" s="17" customFormat="1" ht="20.100000000000001" customHeight="1" x14ac:dyDescent="0.15">
      <c r="A4" s="29"/>
      <c r="B4" s="165"/>
      <c r="C4" s="151" t="s">
        <v>94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>
        <v>4</v>
      </c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 t="s">
        <v>17</v>
      </c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>
        <v>2</v>
      </c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44">
        <v>2</v>
      </c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>
        <v>2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</row>
    <row r="5" spans="1:95" s="17" customFormat="1" ht="20.100000000000001" customHeight="1" x14ac:dyDescent="0.15">
      <c r="A5" s="29"/>
      <c r="B5" s="165"/>
      <c r="C5" s="151" t="s">
        <v>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2">
        <v>33</v>
      </c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>
        <v>28</v>
      </c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>
        <v>41</v>
      </c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44">
        <v>45</v>
      </c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>
        <v>58</v>
      </c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</row>
    <row r="6" spans="1:95" s="17" customFormat="1" ht="20.100000000000001" customHeight="1" x14ac:dyDescent="0.15">
      <c r="A6" s="29"/>
      <c r="B6" s="165"/>
      <c r="C6" s="151" t="s">
        <v>95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>
        <v>422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>
        <v>408</v>
      </c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>
        <v>531</v>
      </c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44">
        <v>458</v>
      </c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>
        <v>463</v>
      </c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</row>
    <row r="7" spans="1:95" s="17" customFormat="1" ht="20.100000000000001" customHeight="1" x14ac:dyDescent="0.15">
      <c r="A7" s="29"/>
      <c r="B7" s="165"/>
      <c r="C7" s="151" t="s">
        <v>10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>
        <v>8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>
        <v>13</v>
      </c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>
        <v>23</v>
      </c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44">
        <v>38</v>
      </c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>
        <v>25</v>
      </c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</row>
    <row r="8" spans="1:95" s="17" customFormat="1" ht="20.100000000000001" customHeight="1" x14ac:dyDescent="0.15">
      <c r="A8" s="29"/>
      <c r="B8" s="165"/>
      <c r="C8" s="151" t="s">
        <v>11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2">
        <v>4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>
        <v>5</v>
      </c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>
        <v>7</v>
      </c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44">
        <v>4</v>
      </c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>
        <v>13</v>
      </c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</row>
    <row r="9" spans="1:95" s="7" customFormat="1" ht="20.100000000000001" customHeight="1" x14ac:dyDescent="0.15">
      <c r="A9" s="29"/>
      <c r="B9" s="166"/>
      <c r="C9" s="151" t="s">
        <v>6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2">
        <v>107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>
        <v>109</v>
      </c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>
        <v>179</v>
      </c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44">
        <v>135</v>
      </c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>
        <v>175</v>
      </c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</row>
    <row r="10" spans="1:95" s="7" customFormat="1" ht="20.100000000000001" customHeight="1" x14ac:dyDescent="0.15">
      <c r="A10" s="34" t="s">
        <v>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</row>
    <row r="11" spans="1:95" s="7" customFormat="1" ht="20.100000000000001" customHeight="1" x14ac:dyDescent="0.15">
      <c r="A11" s="36" t="s">
        <v>199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</row>
    <row r="12" spans="1:95" s="7" customFormat="1" ht="20.100000000000001" customHeight="1" x14ac:dyDescent="0.15">
      <c r="A12" s="36" t="s">
        <v>200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</row>
    <row r="13" spans="1:95" s="7" customFormat="1" ht="20.100000000000001" customHeight="1" x14ac:dyDescent="0.15">
      <c r="A13" s="31" t="s">
        <v>201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1"/>
      <c r="BC13" s="31"/>
      <c r="BD13" s="31"/>
      <c r="BE13" s="31"/>
      <c r="BF13" s="31"/>
      <c r="BG13" s="31"/>
      <c r="BH13" s="31"/>
      <c r="BI13" s="31"/>
      <c r="BJ13" s="31"/>
      <c r="BK13" s="29"/>
      <c r="BL13" s="29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</row>
    <row r="14" spans="1:95" s="84" customFormat="1" ht="20.100000000000001" customHeight="1" x14ac:dyDescent="0.15">
      <c r="A14" s="85" t="s">
        <v>202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85"/>
      <c r="BC14" s="85"/>
      <c r="BD14" s="85"/>
      <c r="BE14" s="85"/>
      <c r="BF14" s="85"/>
      <c r="BG14" s="85"/>
      <c r="BH14" s="85"/>
      <c r="BI14" s="85"/>
      <c r="BJ14" s="85"/>
      <c r="BK14" s="83"/>
      <c r="BL14" s="83"/>
    </row>
    <row r="15" spans="1:95" s="7" customFormat="1" ht="20.100000000000001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</row>
    <row r="16" spans="1:95" s="7" customFormat="1" ht="20.100000000000001" customHeight="1" x14ac:dyDescent="0.15">
      <c r="A16" s="35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2"/>
    </row>
    <row r="17" spans="1:97" s="19" customFormat="1" ht="20.100000000000001" customHeight="1" x14ac:dyDescent="0.15">
      <c r="A17" s="29"/>
      <c r="B17" s="110" t="s">
        <v>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 t="s">
        <v>76</v>
      </c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 t="s">
        <v>78</v>
      </c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 t="s">
        <v>80</v>
      </c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 t="s">
        <v>90</v>
      </c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 t="s">
        <v>148</v>
      </c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</row>
    <row r="18" spans="1:97" s="19" customFormat="1" ht="20.100000000000001" customHeight="1" x14ac:dyDescent="0.15">
      <c r="A18" s="29"/>
      <c r="B18" s="111" t="s">
        <v>20</v>
      </c>
      <c r="C18" s="111"/>
      <c r="D18" s="111"/>
      <c r="E18" s="111"/>
      <c r="F18" s="111"/>
      <c r="G18" s="143" t="s">
        <v>141</v>
      </c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7">
        <v>11264</v>
      </c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>
        <v>11331</v>
      </c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>
        <v>11173</v>
      </c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>
        <v>10995</v>
      </c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>
        <v>10797</v>
      </c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</row>
    <row r="19" spans="1:97" s="19" customFormat="1" ht="20.100000000000001" customHeight="1" x14ac:dyDescent="0.15">
      <c r="A19" s="29"/>
      <c r="B19" s="111"/>
      <c r="C19" s="111"/>
      <c r="D19" s="111"/>
      <c r="E19" s="111"/>
      <c r="F19" s="111"/>
      <c r="G19" s="143" t="s">
        <v>149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53">
        <v>14.3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>
        <v>14.5</v>
      </c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>
        <v>14.5</v>
      </c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73">
        <v>14.3</v>
      </c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5"/>
      <c r="CC19" s="173">
        <v>14.2</v>
      </c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5"/>
    </row>
    <row r="20" spans="1:97" s="19" customFormat="1" ht="20.100000000000001" customHeight="1" x14ac:dyDescent="0.15">
      <c r="A20" s="29"/>
      <c r="B20" s="154" t="s">
        <v>142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47">
        <v>5632</v>
      </c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>
        <v>5666</v>
      </c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>
        <v>5587</v>
      </c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>
        <v>5498</v>
      </c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>
        <v>5399</v>
      </c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</row>
    <row r="21" spans="1:97" s="7" customFormat="1" ht="20.100000000000001" customHeight="1" x14ac:dyDescent="0.15">
      <c r="A21" s="29"/>
      <c r="B21" s="154" t="s">
        <v>21</v>
      </c>
      <c r="C21" s="154"/>
      <c r="D21" s="154"/>
      <c r="E21" s="154"/>
      <c r="F21" s="154"/>
      <c r="G21" s="167" t="s">
        <v>143</v>
      </c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47">
        <v>118</v>
      </c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>
        <v>136</v>
      </c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>
        <v>157</v>
      </c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>
        <v>119</v>
      </c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>
        <v>153</v>
      </c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</row>
    <row r="22" spans="1:97" s="7" customFormat="1" ht="20.100000000000001" customHeight="1" x14ac:dyDescent="0.15">
      <c r="A22" s="29"/>
      <c r="B22" s="154"/>
      <c r="C22" s="154"/>
      <c r="D22" s="154"/>
      <c r="E22" s="154"/>
      <c r="F22" s="154"/>
      <c r="G22" s="167" t="s">
        <v>144</v>
      </c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47">
        <v>5160</v>
      </c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>
        <v>7270</v>
      </c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>
        <v>10210</v>
      </c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>
        <v>7760</v>
      </c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>
        <v>11350</v>
      </c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</row>
    <row r="23" spans="1:97" s="7" customFormat="1" ht="20.100000000000001" customHeight="1" x14ac:dyDescent="0.15">
      <c r="A23" s="34" t="s">
        <v>22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</row>
    <row r="24" spans="1:97" ht="20.100000000000001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</row>
    <row r="25" spans="1:97" ht="20.100000000000001" customHeight="1" x14ac:dyDescent="0.15">
      <c r="A25" s="35" t="s">
        <v>23</v>
      </c>
      <c r="B25" s="33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37" t="s">
        <v>150</v>
      </c>
    </row>
    <row r="26" spans="1:97" ht="20.100000000000001" customHeight="1" x14ac:dyDescent="0.15">
      <c r="A26" s="94"/>
      <c r="B26" s="168" t="s">
        <v>5</v>
      </c>
      <c r="C26" s="168"/>
      <c r="D26" s="168"/>
      <c r="E26" s="168"/>
      <c r="F26" s="168"/>
      <c r="G26" s="168"/>
      <c r="H26" s="168"/>
      <c r="I26" s="149" t="s">
        <v>96</v>
      </c>
      <c r="J26" s="149"/>
      <c r="K26" s="149"/>
      <c r="L26" s="149"/>
      <c r="M26" s="149"/>
      <c r="N26" s="169" t="s">
        <v>195</v>
      </c>
      <c r="O26" s="169"/>
      <c r="P26" s="169"/>
      <c r="Q26" s="169"/>
      <c r="R26" s="169"/>
      <c r="S26" s="169"/>
      <c r="T26" s="169"/>
      <c r="U26" s="169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49" t="s">
        <v>131</v>
      </c>
      <c r="BC26" s="149"/>
      <c r="BD26" s="149"/>
      <c r="BE26" s="149"/>
      <c r="BF26" s="149"/>
      <c r="BG26" s="149"/>
      <c r="BH26" s="149" t="s">
        <v>24</v>
      </c>
      <c r="BI26" s="149"/>
      <c r="BJ26" s="149"/>
      <c r="BK26" s="149"/>
      <c r="BL26" s="149"/>
      <c r="BM26" s="149"/>
      <c r="BN26" s="149" t="s">
        <v>97</v>
      </c>
      <c r="BO26" s="149"/>
      <c r="BP26" s="149"/>
      <c r="BQ26" s="149"/>
      <c r="BR26" s="149"/>
      <c r="BS26" s="149"/>
      <c r="BT26" s="149" t="s">
        <v>98</v>
      </c>
      <c r="BU26" s="149"/>
      <c r="BV26" s="149"/>
      <c r="BW26" s="149"/>
      <c r="BX26" s="149"/>
      <c r="BY26" s="149"/>
      <c r="BZ26" s="149" t="s">
        <v>25</v>
      </c>
      <c r="CA26" s="149"/>
      <c r="CB26" s="149"/>
      <c r="CC26" s="149"/>
      <c r="CD26" s="149"/>
      <c r="CE26" s="149"/>
      <c r="CF26" s="149" t="s">
        <v>130</v>
      </c>
      <c r="CG26" s="149"/>
      <c r="CH26" s="149"/>
      <c r="CI26" s="149"/>
      <c r="CJ26" s="149"/>
      <c r="CK26" s="149"/>
      <c r="CL26" s="149" t="s">
        <v>99</v>
      </c>
      <c r="CM26" s="149"/>
      <c r="CN26" s="149"/>
      <c r="CO26" s="149"/>
      <c r="CP26" s="149"/>
      <c r="CQ26" s="149"/>
    </row>
    <row r="27" spans="1:97" ht="20.100000000000001" customHeight="1" x14ac:dyDescent="0.15">
      <c r="A27" s="94"/>
      <c r="B27" s="168"/>
      <c r="C27" s="168"/>
      <c r="D27" s="168"/>
      <c r="E27" s="168"/>
      <c r="F27" s="168"/>
      <c r="G27" s="168"/>
      <c r="H27" s="168"/>
      <c r="I27" s="149"/>
      <c r="J27" s="149"/>
      <c r="K27" s="149"/>
      <c r="L27" s="149"/>
      <c r="M27" s="149"/>
      <c r="N27" s="161"/>
      <c r="O27" s="161"/>
      <c r="P27" s="161"/>
      <c r="Q27" s="161"/>
      <c r="R27" s="161"/>
      <c r="S27" s="161"/>
      <c r="T27" s="161"/>
      <c r="U27" s="161"/>
      <c r="V27" s="163" t="s">
        <v>128</v>
      </c>
      <c r="W27" s="163"/>
      <c r="X27" s="163"/>
      <c r="Y27" s="163"/>
      <c r="Z27" s="163"/>
      <c r="AA27" s="163"/>
      <c r="AB27" s="163"/>
      <c r="AC27" s="163"/>
      <c r="AD27" s="164" t="s">
        <v>129</v>
      </c>
      <c r="AE27" s="164"/>
      <c r="AF27" s="164"/>
      <c r="AG27" s="164"/>
      <c r="AH27" s="164"/>
      <c r="AI27" s="164"/>
      <c r="AJ27" s="164"/>
      <c r="AK27" s="164"/>
      <c r="AL27" s="163" t="s">
        <v>127</v>
      </c>
      <c r="AM27" s="163"/>
      <c r="AN27" s="163"/>
      <c r="AO27" s="163"/>
      <c r="AP27" s="163"/>
      <c r="AQ27" s="163"/>
      <c r="AR27" s="163"/>
      <c r="AS27" s="163"/>
      <c r="AT27" s="163" t="s">
        <v>6</v>
      </c>
      <c r="AU27" s="163"/>
      <c r="AV27" s="163"/>
      <c r="AW27" s="163"/>
      <c r="AX27" s="163"/>
      <c r="AY27" s="163"/>
      <c r="AZ27" s="163"/>
      <c r="BA27" s="163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</row>
    <row r="28" spans="1:97" ht="20.100000000000001" customHeight="1" x14ac:dyDescent="0.15">
      <c r="A28" s="94"/>
      <c r="B28" s="168"/>
      <c r="C28" s="168"/>
      <c r="D28" s="168"/>
      <c r="E28" s="168"/>
      <c r="F28" s="168"/>
      <c r="G28" s="168"/>
      <c r="H28" s="168"/>
      <c r="I28" s="149"/>
      <c r="J28" s="149"/>
      <c r="K28" s="149"/>
      <c r="L28" s="149"/>
      <c r="M28" s="149"/>
      <c r="N28" s="162"/>
      <c r="O28" s="162"/>
      <c r="P28" s="162"/>
      <c r="Q28" s="162"/>
      <c r="R28" s="162"/>
      <c r="S28" s="162"/>
      <c r="T28" s="162"/>
      <c r="U28" s="162"/>
      <c r="V28" s="163"/>
      <c r="W28" s="163"/>
      <c r="X28" s="163"/>
      <c r="Y28" s="163"/>
      <c r="Z28" s="163"/>
      <c r="AA28" s="163"/>
      <c r="AB28" s="163"/>
      <c r="AC28" s="163"/>
      <c r="AD28" s="164"/>
      <c r="AE28" s="164"/>
      <c r="AF28" s="164"/>
      <c r="AG28" s="164"/>
      <c r="AH28" s="164"/>
      <c r="AI28" s="164"/>
      <c r="AJ28" s="164"/>
      <c r="AK28" s="164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</row>
    <row r="29" spans="1:97" ht="20.100000000000001" customHeight="1" x14ac:dyDescent="0.15">
      <c r="A29" s="40"/>
      <c r="B29" s="167" t="s">
        <v>74</v>
      </c>
      <c r="C29" s="167"/>
      <c r="D29" s="167"/>
      <c r="E29" s="167"/>
      <c r="F29" s="167"/>
      <c r="G29" s="167"/>
      <c r="H29" s="167"/>
      <c r="I29" s="172">
        <v>5</v>
      </c>
      <c r="J29" s="172"/>
      <c r="K29" s="172"/>
      <c r="L29" s="172"/>
      <c r="M29" s="172"/>
      <c r="N29" s="145">
        <v>20</v>
      </c>
      <c r="O29" s="145"/>
      <c r="P29" s="145"/>
      <c r="Q29" s="145"/>
      <c r="R29" s="145"/>
      <c r="S29" s="145"/>
      <c r="T29" s="145"/>
      <c r="U29" s="145"/>
      <c r="V29" s="145">
        <v>6</v>
      </c>
      <c r="W29" s="145"/>
      <c r="X29" s="145"/>
      <c r="Y29" s="145"/>
      <c r="Z29" s="145"/>
      <c r="AA29" s="145"/>
      <c r="AB29" s="145"/>
      <c r="AC29" s="145"/>
      <c r="AD29" s="148" t="s">
        <v>194</v>
      </c>
      <c r="AE29" s="148"/>
      <c r="AF29" s="148"/>
      <c r="AG29" s="148"/>
      <c r="AH29" s="148"/>
      <c r="AI29" s="148"/>
      <c r="AJ29" s="148"/>
      <c r="AK29" s="148"/>
      <c r="AL29" s="145">
        <v>2</v>
      </c>
      <c r="AM29" s="145"/>
      <c r="AN29" s="145"/>
      <c r="AO29" s="145"/>
      <c r="AP29" s="145"/>
      <c r="AQ29" s="145"/>
      <c r="AR29" s="145"/>
      <c r="AS29" s="145"/>
      <c r="AT29" s="145">
        <v>12</v>
      </c>
      <c r="AU29" s="145"/>
      <c r="AV29" s="145"/>
      <c r="AW29" s="145"/>
      <c r="AX29" s="145"/>
      <c r="AY29" s="145"/>
      <c r="AZ29" s="145"/>
      <c r="BA29" s="145"/>
      <c r="BB29" s="145">
        <v>1</v>
      </c>
      <c r="BC29" s="145"/>
      <c r="BD29" s="145"/>
      <c r="BE29" s="145"/>
      <c r="BF29" s="145"/>
      <c r="BG29" s="145"/>
      <c r="BH29" s="145">
        <v>7</v>
      </c>
      <c r="BI29" s="145"/>
      <c r="BJ29" s="145"/>
      <c r="BK29" s="145"/>
      <c r="BL29" s="145"/>
      <c r="BM29" s="145"/>
      <c r="BN29" s="145">
        <v>4</v>
      </c>
      <c r="BO29" s="145"/>
      <c r="BP29" s="145"/>
      <c r="BQ29" s="145"/>
      <c r="BR29" s="145"/>
      <c r="BS29" s="145"/>
      <c r="BT29" s="145">
        <v>6</v>
      </c>
      <c r="BU29" s="145"/>
      <c r="BV29" s="145"/>
      <c r="BW29" s="145"/>
      <c r="BX29" s="145"/>
      <c r="BY29" s="145"/>
      <c r="BZ29" s="146" t="s">
        <v>192</v>
      </c>
      <c r="CA29" s="146"/>
      <c r="CB29" s="146"/>
      <c r="CC29" s="146"/>
      <c r="CD29" s="146"/>
      <c r="CE29" s="146"/>
      <c r="CF29" s="146" t="s">
        <v>192</v>
      </c>
      <c r="CG29" s="146"/>
      <c r="CH29" s="146"/>
      <c r="CI29" s="146"/>
      <c r="CJ29" s="146"/>
      <c r="CK29" s="146"/>
      <c r="CL29" s="146" t="s">
        <v>193</v>
      </c>
      <c r="CM29" s="146"/>
      <c r="CN29" s="146"/>
      <c r="CO29" s="146"/>
      <c r="CP29" s="146"/>
      <c r="CQ29" s="146"/>
    </row>
    <row r="30" spans="1:97" ht="20.100000000000001" customHeight="1" x14ac:dyDescent="0.15">
      <c r="A30" s="53"/>
      <c r="B30" s="143" t="s">
        <v>26</v>
      </c>
      <c r="C30" s="143"/>
      <c r="D30" s="143"/>
      <c r="E30" s="143"/>
      <c r="F30" s="143"/>
      <c r="G30" s="143"/>
      <c r="H30" s="143"/>
      <c r="I30" s="171">
        <v>47</v>
      </c>
      <c r="J30" s="171"/>
      <c r="K30" s="171"/>
      <c r="L30" s="171"/>
      <c r="M30" s="171"/>
      <c r="N30" s="145">
        <v>48</v>
      </c>
      <c r="O30" s="145"/>
      <c r="P30" s="145"/>
      <c r="Q30" s="145"/>
      <c r="R30" s="145"/>
      <c r="S30" s="145"/>
      <c r="T30" s="145"/>
      <c r="U30" s="145"/>
      <c r="V30" s="145">
        <v>19</v>
      </c>
      <c r="W30" s="145"/>
      <c r="X30" s="145"/>
      <c r="Y30" s="145"/>
      <c r="Z30" s="145"/>
      <c r="AA30" s="145"/>
      <c r="AB30" s="145"/>
      <c r="AC30" s="145"/>
      <c r="AD30" s="145">
        <v>29</v>
      </c>
      <c r="AE30" s="145"/>
      <c r="AF30" s="145"/>
      <c r="AG30" s="145"/>
      <c r="AH30" s="145"/>
      <c r="AI30" s="145"/>
      <c r="AJ30" s="145"/>
      <c r="AK30" s="145"/>
      <c r="AL30" s="148" t="s">
        <v>194</v>
      </c>
      <c r="AM30" s="148"/>
      <c r="AN30" s="148"/>
      <c r="AO30" s="148"/>
      <c r="AP30" s="148"/>
      <c r="AQ30" s="148"/>
      <c r="AR30" s="148"/>
      <c r="AS30" s="148"/>
      <c r="AT30" s="148" t="s">
        <v>194</v>
      </c>
      <c r="AU30" s="148"/>
      <c r="AV30" s="148"/>
      <c r="AW30" s="148"/>
      <c r="AX30" s="148"/>
      <c r="AY30" s="148"/>
      <c r="AZ30" s="148"/>
      <c r="BA30" s="148"/>
      <c r="BB30" s="146" t="s">
        <v>192</v>
      </c>
      <c r="BC30" s="146"/>
      <c r="BD30" s="146"/>
      <c r="BE30" s="146"/>
      <c r="BF30" s="146"/>
      <c r="BG30" s="146"/>
      <c r="BH30" s="146" t="s">
        <v>192</v>
      </c>
      <c r="BI30" s="146"/>
      <c r="BJ30" s="146"/>
      <c r="BK30" s="146"/>
      <c r="BL30" s="146"/>
      <c r="BM30" s="146"/>
      <c r="BN30" s="146" t="s">
        <v>192</v>
      </c>
      <c r="BO30" s="146"/>
      <c r="BP30" s="146"/>
      <c r="BQ30" s="146"/>
      <c r="BR30" s="146"/>
      <c r="BS30" s="146"/>
      <c r="BT30" s="146" t="s">
        <v>192</v>
      </c>
      <c r="BU30" s="146"/>
      <c r="BV30" s="146"/>
      <c r="BW30" s="146"/>
      <c r="BX30" s="146"/>
      <c r="BY30" s="146"/>
      <c r="BZ30" s="150">
        <v>3302</v>
      </c>
      <c r="CA30" s="150"/>
      <c r="CB30" s="150"/>
      <c r="CC30" s="150"/>
      <c r="CD30" s="150"/>
      <c r="CE30" s="150"/>
      <c r="CF30" s="150">
        <v>223</v>
      </c>
      <c r="CG30" s="150"/>
      <c r="CH30" s="150"/>
      <c r="CI30" s="150"/>
      <c r="CJ30" s="150"/>
      <c r="CK30" s="150"/>
      <c r="CL30" s="150">
        <v>182</v>
      </c>
      <c r="CM30" s="150"/>
      <c r="CN30" s="150"/>
      <c r="CO30" s="150"/>
      <c r="CP30" s="150"/>
      <c r="CQ30" s="150"/>
      <c r="CR30" s="80"/>
    </row>
    <row r="31" spans="1:97" ht="20.100000000000001" customHeight="1" x14ac:dyDescent="0.15">
      <c r="A31" s="34" t="s">
        <v>91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</row>
    <row r="32" spans="1:97" s="74" customFormat="1" ht="20.100000000000001" customHeight="1" x14ac:dyDescent="0.15">
      <c r="A32" s="78" t="s">
        <v>208</v>
      </c>
      <c r="B32" s="78"/>
      <c r="C32" s="78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S32" s="80"/>
    </row>
    <row r="33" spans="1:97" s="84" customFormat="1" ht="20.100000000000001" customHeight="1" x14ac:dyDescent="0.1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</row>
    <row r="36" spans="1:97" ht="20.100000000000001" customHeight="1" x14ac:dyDescent="0.15">
      <c r="CS36" s="80"/>
    </row>
    <row r="201" spans="1:82" ht="20.100000000000001" customHeight="1" x14ac:dyDescent="0.1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</row>
    <row r="202" spans="1:82" ht="20.100000000000001" customHeight="1" x14ac:dyDescent="0.1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</row>
    <row r="203" spans="1:82" ht="20.100000000000001" customHeight="1" x14ac:dyDescent="0.1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</row>
    <row r="204" spans="1:82" ht="20.100000000000001" customHeight="1" x14ac:dyDescent="0.1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</row>
    <row r="205" spans="1:82" ht="20.100000000000001" customHeight="1" x14ac:dyDescent="0.1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</row>
    <row r="206" spans="1:82" ht="20.100000000000001" customHeight="1" x14ac:dyDescent="0.1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</row>
    <row r="207" spans="1:82" ht="20.100000000000001" customHeight="1" x14ac:dyDescent="0.1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</row>
    <row r="208" spans="1:82" ht="20.100000000000001" customHeight="1" x14ac:dyDescent="0.15">
      <c r="A208" s="80"/>
    </row>
    <row r="209" spans="1:1" ht="20.100000000000001" customHeight="1" x14ac:dyDescent="0.15">
      <c r="A209" s="80"/>
    </row>
    <row r="210" spans="1:1" ht="20.100000000000001" customHeight="1" x14ac:dyDescent="0.15">
      <c r="A210" s="80"/>
    </row>
    <row r="211" spans="1:1" ht="20.100000000000001" customHeight="1" x14ac:dyDescent="0.15">
      <c r="A211" s="80"/>
    </row>
    <row r="212" spans="1:1" ht="20.100000000000001" customHeight="1" x14ac:dyDescent="0.15">
      <c r="A212" s="80"/>
    </row>
    <row r="213" spans="1:1" ht="20.100000000000001" customHeight="1" x14ac:dyDescent="0.15">
      <c r="A213" s="80"/>
    </row>
    <row r="214" spans="1:1" ht="20.100000000000001" customHeight="1" x14ac:dyDescent="0.15">
      <c r="A214" s="80"/>
    </row>
    <row r="215" spans="1:1" ht="20.100000000000001" customHeight="1" x14ac:dyDescent="0.15">
      <c r="A215" s="80"/>
    </row>
    <row r="216" spans="1:1" ht="20.100000000000001" customHeight="1" x14ac:dyDescent="0.15">
      <c r="A216" s="80"/>
    </row>
    <row r="217" spans="1:1" ht="20.100000000000001" customHeight="1" x14ac:dyDescent="0.15">
      <c r="A217" s="80"/>
    </row>
    <row r="218" spans="1:1" ht="20.100000000000001" customHeight="1" x14ac:dyDescent="0.15">
      <c r="A218" s="80"/>
    </row>
    <row r="219" spans="1:1" ht="20.100000000000001" customHeight="1" x14ac:dyDescent="0.15">
      <c r="A219" s="80"/>
    </row>
    <row r="220" spans="1:1" ht="20.100000000000001" customHeight="1" x14ac:dyDescent="0.15">
      <c r="A220" s="80"/>
    </row>
    <row r="221" spans="1:1" ht="20.100000000000001" customHeight="1" x14ac:dyDescent="0.15">
      <c r="A221" s="80"/>
    </row>
    <row r="222" spans="1:1" ht="20.100000000000001" customHeight="1" x14ac:dyDescent="0.15">
      <c r="A222" s="80"/>
    </row>
    <row r="223" spans="1:1" ht="20.100000000000001" customHeight="1" x14ac:dyDescent="0.15">
      <c r="A223" s="80"/>
    </row>
    <row r="224" spans="1:1" ht="20.100000000000001" customHeight="1" x14ac:dyDescent="0.15">
      <c r="A224" s="80"/>
    </row>
    <row r="225" spans="1:1" ht="20.100000000000001" customHeight="1" x14ac:dyDescent="0.15">
      <c r="A225" s="80"/>
    </row>
    <row r="226" spans="1:1" ht="20.100000000000001" customHeight="1" x14ac:dyDescent="0.15">
      <c r="A226" s="80"/>
    </row>
    <row r="227" spans="1:1" ht="20.100000000000001" customHeight="1" x14ac:dyDescent="0.15">
      <c r="A227" s="80"/>
    </row>
    <row r="228" spans="1:1" ht="20.100000000000001" customHeight="1" x14ac:dyDescent="0.15">
      <c r="A228" s="80"/>
    </row>
    <row r="229" spans="1:1" ht="20.100000000000001" customHeight="1" x14ac:dyDescent="0.15">
      <c r="A229" s="80"/>
    </row>
    <row r="230" spans="1:1" ht="20.100000000000001" customHeight="1" x14ac:dyDescent="0.15">
      <c r="A230" s="80"/>
    </row>
    <row r="231" spans="1:1" ht="20.100000000000001" customHeight="1" x14ac:dyDescent="0.15">
      <c r="A231" s="80"/>
    </row>
    <row r="232" spans="1:1" ht="20.100000000000001" customHeight="1" x14ac:dyDescent="0.15">
      <c r="A232" s="80"/>
    </row>
    <row r="233" spans="1:1" ht="20.100000000000001" customHeight="1" x14ac:dyDescent="0.15">
      <c r="A233" s="80"/>
    </row>
    <row r="234" spans="1:1" ht="20.100000000000001" customHeight="1" x14ac:dyDescent="0.15">
      <c r="A234" s="80"/>
    </row>
    <row r="235" spans="1:1" ht="20.100000000000001" customHeight="1" x14ac:dyDescent="0.15">
      <c r="A235" s="80"/>
    </row>
    <row r="236" spans="1:1" ht="20.100000000000001" customHeight="1" x14ac:dyDescent="0.15">
      <c r="A236" s="80"/>
    </row>
    <row r="237" spans="1:1" ht="20.100000000000001" customHeight="1" x14ac:dyDescent="0.15">
      <c r="A237" s="80"/>
    </row>
    <row r="238" spans="1:1" ht="20.100000000000001" customHeight="1" x14ac:dyDescent="0.15">
      <c r="A238" s="80"/>
    </row>
    <row r="239" spans="1:1" ht="20.100000000000001" customHeight="1" x14ac:dyDescent="0.15">
      <c r="A239" s="80"/>
    </row>
    <row r="240" spans="1:1" ht="20.100000000000001" customHeight="1" x14ac:dyDescent="0.15">
      <c r="A240" s="80"/>
    </row>
    <row r="241" spans="1:1" ht="20.100000000000001" customHeight="1" x14ac:dyDescent="0.15">
      <c r="A241" s="80"/>
    </row>
    <row r="242" spans="1:1" ht="20.100000000000001" customHeight="1" x14ac:dyDescent="0.15">
      <c r="A242" s="80"/>
    </row>
    <row r="243" spans="1:1" ht="20.100000000000001" customHeight="1" x14ac:dyDescent="0.15">
      <c r="A243" s="80"/>
    </row>
    <row r="244" spans="1:1" ht="20.100000000000001" customHeight="1" x14ac:dyDescent="0.15">
      <c r="A244" s="80"/>
    </row>
    <row r="245" spans="1:1" ht="20.100000000000001" customHeight="1" x14ac:dyDescent="0.15">
      <c r="A245" s="80"/>
    </row>
    <row r="246" spans="1:1" ht="20.100000000000001" customHeight="1" x14ac:dyDescent="0.15">
      <c r="A246" s="80"/>
    </row>
    <row r="247" spans="1:1" ht="20.100000000000001" customHeight="1" x14ac:dyDescent="0.15">
      <c r="A247" s="80"/>
    </row>
    <row r="248" spans="1:1" ht="20.100000000000001" customHeight="1" x14ac:dyDescent="0.15">
      <c r="A248" s="80"/>
    </row>
    <row r="249" spans="1:1" ht="20.100000000000001" customHeight="1" x14ac:dyDescent="0.15">
      <c r="A249" s="80"/>
    </row>
    <row r="250" spans="1:1" ht="20.100000000000001" customHeight="1" x14ac:dyDescent="0.15">
      <c r="A250" s="80"/>
    </row>
    <row r="251" spans="1:1" ht="20.100000000000001" customHeight="1" x14ac:dyDescent="0.15">
      <c r="A251" s="80"/>
    </row>
    <row r="252" spans="1:1" ht="20.100000000000001" customHeight="1" x14ac:dyDescent="0.15">
      <c r="A252" s="80"/>
    </row>
    <row r="253" spans="1:1" ht="20.100000000000001" customHeight="1" x14ac:dyDescent="0.15">
      <c r="A253" s="80"/>
    </row>
    <row r="254" spans="1:1" ht="20.100000000000001" customHeight="1" x14ac:dyDescent="0.15">
      <c r="A254" s="80"/>
    </row>
    <row r="255" spans="1:1" ht="20.100000000000001" customHeight="1" x14ac:dyDescent="0.15">
      <c r="A255" s="80"/>
    </row>
    <row r="256" spans="1:1" ht="20.100000000000001" customHeight="1" x14ac:dyDescent="0.15">
      <c r="A256" s="80"/>
    </row>
    <row r="356" spans="4:5" ht="20.100000000000001" customHeight="1" x14ac:dyDescent="0.15">
      <c r="D356" s="80"/>
      <c r="E356" s="80"/>
    </row>
    <row r="357" spans="4:5" ht="20.100000000000001" customHeight="1" x14ac:dyDescent="0.15">
      <c r="D357" s="80"/>
      <c r="E357" s="80"/>
    </row>
    <row r="358" spans="4:5" ht="20.100000000000001" customHeight="1" x14ac:dyDescent="0.15">
      <c r="D358" s="80"/>
      <c r="E358" s="80"/>
    </row>
    <row r="359" spans="4:5" ht="20.100000000000001" customHeight="1" x14ac:dyDescent="0.15">
      <c r="D359" s="80"/>
      <c r="E359" s="80"/>
    </row>
    <row r="360" spans="4:5" ht="20.100000000000001" customHeight="1" x14ac:dyDescent="0.15">
      <c r="D360" s="80"/>
      <c r="E360" s="80"/>
    </row>
  </sheetData>
  <mergeCells count="130">
    <mergeCell ref="CC18:CQ18"/>
    <mergeCell ref="BN18:CB18"/>
    <mergeCell ref="AJ18:AX18"/>
    <mergeCell ref="AY18:BM18"/>
    <mergeCell ref="BN19:CB19"/>
    <mergeCell ref="BN20:CB20"/>
    <mergeCell ref="BN21:CB21"/>
    <mergeCell ref="BN22:CB22"/>
    <mergeCell ref="AJ21:AX21"/>
    <mergeCell ref="AJ22:AX22"/>
    <mergeCell ref="AY20:BM20"/>
    <mergeCell ref="AY21:BM21"/>
    <mergeCell ref="AY22:BM22"/>
    <mergeCell ref="AY19:BM19"/>
    <mergeCell ref="CC20:CQ20"/>
    <mergeCell ref="CC19:CQ19"/>
    <mergeCell ref="CC21:CQ21"/>
    <mergeCell ref="G21:T21"/>
    <mergeCell ref="G22:T22"/>
    <mergeCell ref="B21:F22"/>
    <mergeCell ref="U21:AI21"/>
    <mergeCell ref="B29:H29"/>
    <mergeCell ref="B30:H30"/>
    <mergeCell ref="B26:H28"/>
    <mergeCell ref="BB26:BG28"/>
    <mergeCell ref="N26:BA26"/>
    <mergeCell ref="I30:M30"/>
    <mergeCell ref="I26:M28"/>
    <mergeCell ref="I29:M29"/>
    <mergeCell ref="B18:F19"/>
    <mergeCell ref="C4:O4"/>
    <mergeCell ref="C5:O5"/>
    <mergeCell ref="C6:O6"/>
    <mergeCell ref="C7:O7"/>
    <mergeCell ref="C8:O8"/>
    <mergeCell ref="C9:O9"/>
    <mergeCell ref="B4:B9"/>
    <mergeCell ref="AF8:AU8"/>
    <mergeCell ref="AF9:AU9"/>
    <mergeCell ref="AJ19:AX19"/>
    <mergeCell ref="B17:T17"/>
    <mergeCell ref="P8:AE8"/>
    <mergeCell ref="P9:AE9"/>
    <mergeCell ref="P3:AE3"/>
    <mergeCell ref="P4:AE4"/>
    <mergeCell ref="P5:AE5"/>
    <mergeCell ref="P6:AE6"/>
    <mergeCell ref="P7:AE7"/>
    <mergeCell ref="BT30:BY30"/>
    <mergeCell ref="N27:U28"/>
    <mergeCell ref="BH26:BM28"/>
    <mergeCell ref="BT26:BY28"/>
    <mergeCell ref="U22:AI22"/>
    <mergeCell ref="N30:U30"/>
    <mergeCell ref="V30:AC30"/>
    <mergeCell ref="AD30:AK30"/>
    <mergeCell ref="AL30:AS30"/>
    <mergeCell ref="AT30:BA30"/>
    <mergeCell ref="V27:AC28"/>
    <mergeCell ref="AD27:AK28"/>
    <mergeCell ref="AL27:AS28"/>
    <mergeCell ref="AT27:BA28"/>
    <mergeCell ref="BH30:BM30"/>
    <mergeCell ref="BN26:BS28"/>
    <mergeCell ref="BN30:BS30"/>
    <mergeCell ref="BB29:BG29"/>
    <mergeCell ref="BH29:BM29"/>
    <mergeCell ref="CB2:CQ2"/>
    <mergeCell ref="CB3:CQ3"/>
    <mergeCell ref="CB4:CQ4"/>
    <mergeCell ref="CB5:CQ5"/>
    <mergeCell ref="CB6:CQ6"/>
    <mergeCell ref="AF3:AU3"/>
    <mergeCell ref="AF4:AU4"/>
    <mergeCell ref="AF5:AU5"/>
    <mergeCell ref="AF6:AU6"/>
    <mergeCell ref="CC17:CQ17"/>
    <mergeCell ref="CB8:CQ8"/>
    <mergeCell ref="CB9:CQ9"/>
    <mergeCell ref="BL3:CA3"/>
    <mergeCell ref="BL4:CA4"/>
    <mergeCell ref="BL5:CA5"/>
    <mergeCell ref="BL6:CA6"/>
    <mergeCell ref="BL7:CA7"/>
    <mergeCell ref="BL8:CA8"/>
    <mergeCell ref="BL9:CA9"/>
    <mergeCell ref="BN17:CB17"/>
    <mergeCell ref="CB7:CQ7"/>
    <mergeCell ref="P2:AE2"/>
    <mergeCell ref="AF2:AU2"/>
    <mergeCell ref="AV2:BK2"/>
    <mergeCell ref="AV3:BK3"/>
    <mergeCell ref="AV4:BK4"/>
    <mergeCell ref="AV5:BK5"/>
    <mergeCell ref="AV6:BK6"/>
    <mergeCell ref="AV7:BK7"/>
    <mergeCell ref="U20:AI20"/>
    <mergeCell ref="U18:AI18"/>
    <mergeCell ref="U19:AI19"/>
    <mergeCell ref="G18:T18"/>
    <mergeCell ref="G19:T19"/>
    <mergeCell ref="AJ20:AX20"/>
    <mergeCell ref="B20:T20"/>
    <mergeCell ref="B2:O2"/>
    <mergeCell ref="B3:O3"/>
    <mergeCell ref="U17:AI17"/>
    <mergeCell ref="AJ17:AX17"/>
    <mergeCell ref="AY17:BM17"/>
    <mergeCell ref="AV8:BK8"/>
    <mergeCell ref="AV9:BK9"/>
    <mergeCell ref="BL2:CA2"/>
    <mergeCell ref="AF7:AU7"/>
    <mergeCell ref="BN29:BS29"/>
    <mergeCell ref="BB30:BG30"/>
    <mergeCell ref="CC22:CQ22"/>
    <mergeCell ref="BT29:BY29"/>
    <mergeCell ref="BZ29:CE29"/>
    <mergeCell ref="CF29:CK29"/>
    <mergeCell ref="CL29:CQ29"/>
    <mergeCell ref="N29:U29"/>
    <mergeCell ref="V29:AC29"/>
    <mergeCell ref="AD29:AK29"/>
    <mergeCell ref="AL29:AS29"/>
    <mergeCell ref="AT29:BA29"/>
    <mergeCell ref="CF26:CK28"/>
    <mergeCell ref="CL26:CQ28"/>
    <mergeCell ref="BZ26:CE28"/>
    <mergeCell ref="BZ30:CE30"/>
    <mergeCell ref="CF30:CK30"/>
    <mergeCell ref="CL30:CQ30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&amp;C- 106 -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8"/>
  <sheetViews>
    <sheetView workbookViewId="0">
      <selection activeCell="AB41" sqref="AB41"/>
    </sheetView>
  </sheetViews>
  <sheetFormatPr defaultRowHeight="20.100000000000001" customHeight="1" x14ac:dyDescent="0.15"/>
  <cols>
    <col min="1" max="1" width="2.125" style="26" customWidth="1"/>
    <col min="2" max="98" width="0.875" style="26" customWidth="1"/>
    <col min="99" max="16384" width="9" style="26"/>
  </cols>
  <sheetData>
    <row r="1" spans="1:110" ht="20.100000000000001" customHeight="1" x14ac:dyDescent="0.15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6"/>
      <c r="P1" s="46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1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4" t="s">
        <v>116</v>
      </c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</row>
    <row r="2" spans="1:110" ht="20.100000000000001" customHeight="1" x14ac:dyDescent="0.15">
      <c r="A2" s="41"/>
      <c r="B2" s="184" t="s">
        <v>117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1" t="s">
        <v>102</v>
      </c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3"/>
      <c r="AU2" s="181" t="s">
        <v>103</v>
      </c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3"/>
      <c r="BH2" s="181" t="s">
        <v>104</v>
      </c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3"/>
      <c r="BU2" s="181" t="s">
        <v>147</v>
      </c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3"/>
      <c r="CH2" s="181" t="s">
        <v>162</v>
      </c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3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</row>
    <row r="3" spans="1:110" ht="20.100000000000001" customHeight="1" x14ac:dyDescent="0.15">
      <c r="A3" s="41"/>
      <c r="B3" s="186" t="s">
        <v>118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77">
        <v>1</v>
      </c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9"/>
      <c r="AU3" s="177">
        <v>1</v>
      </c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9"/>
      <c r="BH3" s="177">
        <v>1</v>
      </c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9"/>
      <c r="BU3" s="180">
        <v>1</v>
      </c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5">
        <v>1</v>
      </c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</row>
    <row r="4" spans="1:110" ht="20.100000000000001" customHeight="1" x14ac:dyDescent="0.15">
      <c r="A4" s="41"/>
      <c r="B4" s="186" t="s">
        <v>119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77">
        <v>47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9"/>
      <c r="AU4" s="177">
        <v>47</v>
      </c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9"/>
      <c r="BH4" s="177">
        <v>47</v>
      </c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9"/>
      <c r="BU4" s="180">
        <v>47</v>
      </c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5">
        <v>47</v>
      </c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</row>
    <row r="5" spans="1:110" ht="20.100000000000001" customHeight="1" x14ac:dyDescent="0.15">
      <c r="A5" s="41"/>
      <c r="B5" s="186" t="s">
        <v>120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77">
        <v>1393</v>
      </c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9"/>
      <c r="AU5" s="177">
        <v>1381</v>
      </c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9"/>
      <c r="BH5" s="177">
        <v>1375</v>
      </c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9"/>
      <c r="BU5" s="180">
        <v>1360</v>
      </c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5">
        <v>1337</v>
      </c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</row>
    <row r="6" spans="1:110" ht="20.100000000000001" customHeight="1" x14ac:dyDescent="0.15">
      <c r="A6" s="41"/>
      <c r="B6" s="190" t="s">
        <v>132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86" t="s">
        <v>28</v>
      </c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77">
        <v>18</v>
      </c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9"/>
      <c r="AU6" s="177">
        <v>18</v>
      </c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9"/>
      <c r="BH6" s="177">
        <v>18</v>
      </c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9"/>
      <c r="BU6" s="180">
        <v>18</v>
      </c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5">
        <v>18</v>
      </c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</row>
    <row r="7" spans="1:110" ht="20.100000000000001" customHeight="1" x14ac:dyDescent="0.15">
      <c r="A7" s="41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86" t="s">
        <v>29</v>
      </c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77">
        <v>447</v>
      </c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9"/>
      <c r="AU7" s="177">
        <v>448</v>
      </c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9"/>
      <c r="BH7" s="177">
        <v>444</v>
      </c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9"/>
      <c r="BU7" s="180">
        <v>438</v>
      </c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5">
        <v>431</v>
      </c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</row>
    <row r="8" spans="1:110" ht="20.100000000000001" customHeight="1" x14ac:dyDescent="0.15">
      <c r="A8" s="41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86" t="s">
        <v>30</v>
      </c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77">
        <v>446</v>
      </c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9"/>
      <c r="AU8" s="177">
        <v>442</v>
      </c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9"/>
      <c r="BH8" s="177">
        <v>440</v>
      </c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9"/>
      <c r="BU8" s="180">
        <v>447</v>
      </c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5">
        <v>440</v>
      </c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</row>
    <row r="9" spans="1:110" ht="20.100000000000001" customHeight="1" x14ac:dyDescent="0.15">
      <c r="A9" s="41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86" t="s">
        <v>31</v>
      </c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7">
        <v>179</v>
      </c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9"/>
      <c r="AU9" s="177">
        <v>173</v>
      </c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9"/>
      <c r="BH9" s="177">
        <v>176</v>
      </c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9"/>
      <c r="BU9" s="180">
        <v>172</v>
      </c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5">
        <v>169</v>
      </c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</row>
    <row r="10" spans="1:110" ht="20.100000000000001" customHeight="1" x14ac:dyDescent="0.15">
      <c r="A10" s="41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86" t="s">
        <v>32</v>
      </c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77">
        <v>303</v>
      </c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9"/>
      <c r="AU10" s="177">
        <v>300</v>
      </c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9"/>
      <c r="BH10" s="177">
        <v>297</v>
      </c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9"/>
      <c r="BU10" s="180">
        <v>285</v>
      </c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5">
        <v>279</v>
      </c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</row>
    <row r="11" spans="1:110" ht="20.100000000000001" customHeight="1" x14ac:dyDescent="0.15">
      <c r="A11" s="42" t="s">
        <v>214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</row>
    <row r="12" spans="1:110" ht="20.100000000000001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</row>
    <row r="13" spans="1:110" ht="20.100000000000001" customHeight="1" x14ac:dyDescent="0.15">
      <c r="A13" s="81" t="s">
        <v>33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0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82" t="s">
        <v>8</v>
      </c>
    </row>
    <row r="14" spans="1:110" ht="20.100000000000001" customHeight="1" x14ac:dyDescent="0.15">
      <c r="A14" s="81"/>
      <c r="B14" s="128" t="s">
        <v>1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30"/>
      <c r="AH14" s="128" t="s">
        <v>75</v>
      </c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30"/>
      <c r="AU14" s="128" t="s">
        <v>77</v>
      </c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30"/>
      <c r="BH14" s="128" t="s">
        <v>79</v>
      </c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30"/>
      <c r="BU14" s="128" t="s">
        <v>88</v>
      </c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30"/>
      <c r="CH14" s="128" t="s">
        <v>151</v>
      </c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30"/>
    </row>
    <row r="15" spans="1:110" ht="20.100000000000001" customHeight="1" x14ac:dyDescent="0.15">
      <c r="A15" s="81"/>
      <c r="B15" s="187" t="s">
        <v>121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9"/>
      <c r="AH15" s="118">
        <v>24</v>
      </c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20"/>
      <c r="AU15" s="118">
        <v>20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20"/>
      <c r="BH15" s="118">
        <v>22</v>
      </c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20"/>
      <c r="BU15" s="118">
        <v>22</v>
      </c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20"/>
      <c r="CH15" s="118">
        <v>26</v>
      </c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20"/>
    </row>
    <row r="16" spans="1:110" s="77" customFormat="1" ht="20.100000000000001" customHeight="1" x14ac:dyDescent="0.15">
      <c r="A16" s="81"/>
      <c r="B16" s="191"/>
      <c r="C16" s="192"/>
      <c r="D16" s="192"/>
      <c r="E16" s="192"/>
      <c r="F16" s="193"/>
      <c r="G16" s="194" t="s">
        <v>179</v>
      </c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6"/>
      <c r="AH16" s="118">
        <f>SUM(AH17:AT21)</f>
        <v>14</v>
      </c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20"/>
      <c r="AU16" s="118">
        <f>SUM(AU17:BG21)</f>
        <v>15</v>
      </c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20"/>
      <c r="BH16" s="118">
        <f>SUM(BH17:BT21)</f>
        <v>10</v>
      </c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20"/>
      <c r="BU16" s="118">
        <f>SUM(BU17:CG21)</f>
        <v>12</v>
      </c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20"/>
      <c r="CH16" s="118">
        <f>SUM(CH17:CT21)</f>
        <v>18</v>
      </c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20"/>
    </row>
    <row r="17" spans="1:98" ht="20.100000000000001" customHeight="1" x14ac:dyDescent="0.15">
      <c r="A17" s="81"/>
      <c r="B17" s="191"/>
      <c r="C17" s="192"/>
      <c r="D17" s="192"/>
      <c r="E17" s="192"/>
      <c r="F17" s="193"/>
      <c r="G17" s="191"/>
      <c r="H17" s="192"/>
      <c r="I17" s="192"/>
      <c r="J17" s="192"/>
      <c r="K17" s="193"/>
      <c r="L17" s="197" t="s">
        <v>163</v>
      </c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H17" s="118" t="s">
        <v>17</v>
      </c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20"/>
      <c r="AU17" s="118">
        <v>3</v>
      </c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20"/>
      <c r="BH17" s="118">
        <v>1</v>
      </c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20"/>
      <c r="BU17" s="118" t="s">
        <v>17</v>
      </c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20"/>
      <c r="CH17" s="118" t="s">
        <v>17</v>
      </c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20"/>
    </row>
    <row r="18" spans="1:98" ht="20.100000000000001" customHeight="1" x14ac:dyDescent="0.15">
      <c r="A18" s="81"/>
      <c r="B18" s="191"/>
      <c r="C18" s="192"/>
      <c r="D18" s="192"/>
      <c r="E18" s="192"/>
      <c r="F18" s="193"/>
      <c r="G18" s="191"/>
      <c r="H18" s="192"/>
      <c r="I18" s="192"/>
      <c r="J18" s="192"/>
      <c r="K18" s="193"/>
      <c r="L18" s="197" t="s">
        <v>164</v>
      </c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9"/>
      <c r="AH18" s="118">
        <v>4</v>
      </c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20"/>
      <c r="AU18" s="118">
        <v>6</v>
      </c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20"/>
      <c r="BH18" s="118">
        <v>5</v>
      </c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20"/>
      <c r="BU18" s="118">
        <v>6</v>
      </c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20"/>
      <c r="CH18" s="118">
        <v>7</v>
      </c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20"/>
    </row>
    <row r="19" spans="1:98" ht="20.100000000000001" customHeight="1" x14ac:dyDescent="0.15">
      <c r="A19" s="81"/>
      <c r="B19" s="191"/>
      <c r="C19" s="192"/>
      <c r="D19" s="192"/>
      <c r="E19" s="192"/>
      <c r="F19" s="193"/>
      <c r="G19" s="191"/>
      <c r="H19" s="192"/>
      <c r="I19" s="192"/>
      <c r="J19" s="192"/>
      <c r="K19" s="193"/>
      <c r="L19" s="197" t="s">
        <v>165</v>
      </c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9"/>
      <c r="AH19" s="118">
        <v>1</v>
      </c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20"/>
      <c r="AU19" s="118">
        <v>3</v>
      </c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20"/>
      <c r="BH19" s="118">
        <v>3</v>
      </c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20"/>
      <c r="BU19" s="118">
        <v>1</v>
      </c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20"/>
      <c r="CH19" s="118">
        <v>7</v>
      </c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20"/>
    </row>
    <row r="20" spans="1:98" ht="20.100000000000001" customHeight="1" x14ac:dyDescent="0.15">
      <c r="A20" s="81"/>
      <c r="B20" s="191"/>
      <c r="C20" s="192"/>
      <c r="D20" s="192"/>
      <c r="E20" s="192"/>
      <c r="F20" s="193"/>
      <c r="G20" s="191"/>
      <c r="H20" s="192"/>
      <c r="I20" s="192"/>
      <c r="J20" s="192"/>
      <c r="K20" s="193"/>
      <c r="L20" s="197" t="s">
        <v>166</v>
      </c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9"/>
      <c r="AH20" s="118">
        <v>4</v>
      </c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20"/>
      <c r="AU20" s="118">
        <v>1</v>
      </c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20"/>
      <c r="BH20" s="118">
        <v>1</v>
      </c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20"/>
      <c r="BU20" s="118">
        <v>5</v>
      </c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20"/>
      <c r="CH20" s="118" t="s">
        <v>17</v>
      </c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20"/>
    </row>
    <row r="21" spans="1:98" ht="20.100000000000001" customHeight="1" x14ac:dyDescent="0.15">
      <c r="A21" s="81"/>
      <c r="B21" s="191"/>
      <c r="C21" s="192"/>
      <c r="D21" s="192"/>
      <c r="E21" s="192"/>
      <c r="F21" s="193"/>
      <c r="G21" s="98"/>
      <c r="H21" s="99"/>
      <c r="I21" s="99"/>
      <c r="J21" s="99"/>
      <c r="K21" s="100"/>
      <c r="L21" s="197" t="s">
        <v>167</v>
      </c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9"/>
      <c r="AH21" s="118">
        <v>5</v>
      </c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20"/>
      <c r="AU21" s="118">
        <v>2</v>
      </c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20"/>
      <c r="BH21" s="118" t="s">
        <v>17</v>
      </c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20"/>
      <c r="BU21" s="118" t="s">
        <v>17</v>
      </c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20"/>
      <c r="CH21" s="118">
        <v>4</v>
      </c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20"/>
    </row>
    <row r="22" spans="1:98" ht="20.100000000000001" customHeight="1" x14ac:dyDescent="0.15">
      <c r="A22" s="43"/>
      <c r="B22" s="191"/>
      <c r="C22" s="192"/>
      <c r="D22" s="192"/>
      <c r="E22" s="192"/>
      <c r="F22" s="193"/>
      <c r="G22" s="111" t="s">
        <v>168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76" t="s">
        <v>17</v>
      </c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20">
        <v>1</v>
      </c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  <c r="BH22" s="176">
        <v>1</v>
      </c>
      <c r="BI22" s="176"/>
      <c r="BJ22" s="176"/>
      <c r="BK22" s="176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>
        <v>1</v>
      </c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76" t="s">
        <v>17</v>
      </c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</row>
    <row r="23" spans="1:98" ht="20.100000000000001" customHeight="1" x14ac:dyDescent="0.15">
      <c r="A23" s="43"/>
      <c r="B23" s="191"/>
      <c r="C23" s="192"/>
      <c r="D23" s="192"/>
      <c r="E23" s="192"/>
      <c r="F23" s="193"/>
      <c r="G23" s="111" t="s">
        <v>169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76">
        <v>5</v>
      </c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20">
        <v>2</v>
      </c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>
        <v>2</v>
      </c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>
        <v>2</v>
      </c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>
        <v>2</v>
      </c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</row>
    <row r="24" spans="1:98" ht="20.100000000000001" customHeight="1" x14ac:dyDescent="0.15">
      <c r="A24" s="43"/>
      <c r="B24" s="98"/>
      <c r="C24" s="99"/>
      <c r="D24" s="99"/>
      <c r="E24" s="99"/>
      <c r="F24" s="100"/>
      <c r="G24" s="111" t="s">
        <v>170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76">
        <v>5</v>
      </c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20">
        <v>2</v>
      </c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>
        <v>9</v>
      </c>
      <c r="BI24" s="176"/>
      <c r="BJ24" s="176"/>
      <c r="BK24" s="176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>
        <v>7</v>
      </c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>
        <v>6</v>
      </c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</row>
    <row r="25" spans="1:98" ht="20.100000000000001" customHeight="1" x14ac:dyDescent="0.15">
      <c r="A25" s="42" t="s">
        <v>92</v>
      </c>
      <c r="B25" s="42"/>
      <c r="C25" s="42"/>
      <c r="D25" s="42"/>
      <c r="E25" s="9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20.100000000000001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1:98" ht="20.100000000000001" customHeight="1" x14ac:dyDescent="0.15">
      <c r="A27" s="205" t="s">
        <v>173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7" t="s">
        <v>116</v>
      </c>
    </row>
    <row r="28" spans="1:98" ht="20.100000000000001" customHeight="1" x14ac:dyDescent="0.15">
      <c r="A28" s="83"/>
      <c r="B28" s="110" t="s">
        <v>1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215" t="s">
        <v>77</v>
      </c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7"/>
      <c r="AU28" s="215" t="s">
        <v>79</v>
      </c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7"/>
      <c r="BH28" s="215" t="s">
        <v>88</v>
      </c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7"/>
      <c r="BU28" s="215" t="s">
        <v>151</v>
      </c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7"/>
      <c r="CH28" s="215" t="s">
        <v>171</v>
      </c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7"/>
    </row>
    <row r="29" spans="1:98" ht="20.100000000000001" customHeight="1" x14ac:dyDescent="0.15">
      <c r="A29" s="83"/>
      <c r="B29" s="218" t="s">
        <v>205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20"/>
      <c r="AH29" s="201">
        <v>84</v>
      </c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3"/>
      <c r="AU29" s="201">
        <v>85</v>
      </c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3"/>
      <c r="BH29" s="201">
        <v>68</v>
      </c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3"/>
      <c r="BU29" s="201">
        <v>69</v>
      </c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3"/>
      <c r="CH29" s="201">
        <v>80</v>
      </c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3"/>
    </row>
    <row r="30" spans="1:98" ht="20.100000000000001" customHeight="1" x14ac:dyDescent="0.15">
      <c r="A30" s="83"/>
      <c r="B30" s="209"/>
      <c r="C30" s="210"/>
      <c r="D30" s="210"/>
      <c r="E30" s="211"/>
      <c r="F30" s="124" t="s">
        <v>172</v>
      </c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125"/>
      <c r="AH30" s="201">
        <v>53</v>
      </c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3"/>
      <c r="AU30" s="204">
        <v>54</v>
      </c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>
        <v>37</v>
      </c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>
        <v>38</v>
      </c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>
        <v>37</v>
      </c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</row>
    <row r="31" spans="1:98" ht="20.100000000000001" customHeight="1" x14ac:dyDescent="0.15">
      <c r="A31" s="83"/>
      <c r="B31" s="209"/>
      <c r="C31" s="210"/>
      <c r="D31" s="210"/>
      <c r="E31" s="211"/>
      <c r="F31" s="206" t="s">
        <v>209</v>
      </c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8"/>
      <c r="AH31" s="201">
        <v>11</v>
      </c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3"/>
      <c r="AU31" s="201">
        <v>11</v>
      </c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3"/>
      <c r="BH31" s="201">
        <v>11</v>
      </c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3"/>
      <c r="BU31" s="201">
        <v>11</v>
      </c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3"/>
      <c r="CH31" s="204">
        <v>11</v>
      </c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</row>
    <row r="32" spans="1:98" ht="20.100000000000001" customHeight="1" x14ac:dyDescent="0.15">
      <c r="A32" s="83"/>
      <c r="B32" s="209"/>
      <c r="C32" s="210"/>
      <c r="D32" s="210"/>
      <c r="E32" s="211"/>
      <c r="F32" s="124" t="s">
        <v>210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125"/>
      <c r="AH32" s="201" t="s">
        <v>17</v>
      </c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3"/>
      <c r="AU32" s="204" t="s">
        <v>17</v>
      </c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 t="s">
        <v>17</v>
      </c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 t="s">
        <v>17</v>
      </c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>
        <v>12</v>
      </c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</row>
    <row r="33" spans="1:98" ht="20.100000000000001" customHeight="1" x14ac:dyDescent="0.15">
      <c r="A33" s="83"/>
      <c r="B33" s="209"/>
      <c r="C33" s="210"/>
      <c r="D33" s="210"/>
      <c r="E33" s="211"/>
      <c r="F33" s="124" t="s">
        <v>211</v>
      </c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125"/>
      <c r="AH33" s="201">
        <v>10</v>
      </c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3"/>
      <c r="AU33" s="201">
        <v>10</v>
      </c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3"/>
      <c r="BH33" s="201">
        <v>10</v>
      </c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3"/>
      <c r="BU33" s="201">
        <v>10</v>
      </c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3"/>
      <c r="CH33" s="201">
        <v>10</v>
      </c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3"/>
    </row>
    <row r="34" spans="1:98" ht="20.100000000000001" customHeight="1" x14ac:dyDescent="0.15">
      <c r="A34" s="83"/>
      <c r="B34" s="212"/>
      <c r="C34" s="213"/>
      <c r="D34" s="213"/>
      <c r="E34" s="214"/>
      <c r="F34" s="124" t="s">
        <v>212</v>
      </c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125"/>
      <c r="AH34" s="201">
        <v>10</v>
      </c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3"/>
      <c r="AU34" s="201">
        <v>10</v>
      </c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3"/>
      <c r="BH34" s="201">
        <v>10</v>
      </c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3"/>
      <c r="BU34" s="201">
        <v>10</v>
      </c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3"/>
      <c r="CH34" s="201">
        <v>10</v>
      </c>
      <c r="CI34" s="202"/>
      <c r="CJ34" s="202"/>
      <c r="CK34" s="202"/>
      <c r="CL34" s="202"/>
      <c r="CM34" s="202"/>
      <c r="CN34" s="202"/>
      <c r="CO34" s="202"/>
      <c r="CP34" s="202"/>
      <c r="CQ34" s="202"/>
      <c r="CR34" s="202"/>
      <c r="CS34" s="202"/>
      <c r="CT34" s="203"/>
    </row>
    <row r="35" spans="1:98" s="84" customFormat="1" ht="20.100000000000001" customHeight="1" x14ac:dyDescent="0.15">
      <c r="A35" s="86" t="s">
        <v>92</v>
      </c>
      <c r="B35" s="89"/>
      <c r="C35" s="89"/>
      <c r="D35" s="89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</row>
    <row r="36" spans="1:98" ht="19.5" customHeight="1" x14ac:dyDescent="0.15">
      <c r="A36" s="85" t="s">
        <v>203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</row>
    <row r="37" spans="1:98" ht="20.100000000000001" customHeight="1" x14ac:dyDescent="0.15">
      <c r="A37" s="86" t="s">
        <v>215</v>
      </c>
    </row>
    <row r="38" spans="1:98" ht="20.100000000000001" customHeight="1" x14ac:dyDescent="0.15">
      <c r="A38" s="86" t="s">
        <v>213</v>
      </c>
    </row>
  </sheetData>
  <mergeCells count="179">
    <mergeCell ref="AU29:BG29"/>
    <mergeCell ref="CH32:CT32"/>
    <mergeCell ref="A27:P27"/>
    <mergeCell ref="F31:AG31"/>
    <mergeCell ref="F30:AG30"/>
    <mergeCell ref="F33:AG33"/>
    <mergeCell ref="AH33:AT33"/>
    <mergeCell ref="AU33:BG33"/>
    <mergeCell ref="BH33:BT33"/>
    <mergeCell ref="BU33:CG33"/>
    <mergeCell ref="CH33:CT33"/>
    <mergeCell ref="B30:E34"/>
    <mergeCell ref="AH30:AT30"/>
    <mergeCell ref="AU30:BG30"/>
    <mergeCell ref="BH30:BT30"/>
    <mergeCell ref="BU30:CG30"/>
    <mergeCell ref="CH30:CT30"/>
    <mergeCell ref="B28:AG28"/>
    <mergeCell ref="AH28:AT28"/>
    <mergeCell ref="AU28:BG28"/>
    <mergeCell ref="BH28:BT28"/>
    <mergeCell ref="BU28:CG28"/>
    <mergeCell ref="CH28:CT28"/>
    <mergeCell ref="B29:AG29"/>
    <mergeCell ref="AH29:AT29"/>
    <mergeCell ref="AH16:AT16"/>
    <mergeCell ref="AU16:BG16"/>
    <mergeCell ref="BH16:BT16"/>
    <mergeCell ref="BU16:CG16"/>
    <mergeCell ref="CH16:CT16"/>
    <mergeCell ref="BH29:BT29"/>
    <mergeCell ref="BU29:CG29"/>
    <mergeCell ref="CH29:CT29"/>
    <mergeCell ref="CH24:CT24"/>
    <mergeCell ref="CH23:CT23"/>
    <mergeCell ref="CH22:CT22"/>
    <mergeCell ref="AH22:AT22"/>
    <mergeCell ref="AU22:BG22"/>
    <mergeCell ref="AU24:BG24"/>
    <mergeCell ref="BH24:BT24"/>
    <mergeCell ref="AH23:AT23"/>
    <mergeCell ref="AU23:BG23"/>
    <mergeCell ref="BH23:BT23"/>
    <mergeCell ref="BU24:CG24"/>
    <mergeCell ref="AH24:AT24"/>
    <mergeCell ref="BU23:CG23"/>
    <mergeCell ref="AH21:AT21"/>
    <mergeCell ref="AU21:BG21"/>
    <mergeCell ref="F34:AG34"/>
    <mergeCell ref="AH34:AT34"/>
    <mergeCell ref="AU34:BG34"/>
    <mergeCell ref="BH34:BT34"/>
    <mergeCell ref="BU34:CG34"/>
    <mergeCell ref="CH34:CT34"/>
    <mergeCell ref="BU31:CG31"/>
    <mergeCell ref="AH31:AT31"/>
    <mergeCell ref="AU31:BG31"/>
    <mergeCell ref="BH31:BT31"/>
    <mergeCell ref="CH31:CT31"/>
    <mergeCell ref="F32:AG32"/>
    <mergeCell ref="AH32:AT32"/>
    <mergeCell ref="AU32:BG32"/>
    <mergeCell ref="BH32:BT32"/>
    <mergeCell ref="BU32:CG32"/>
    <mergeCell ref="B20:F20"/>
    <mergeCell ref="B21:F21"/>
    <mergeCell ref="CH20:CT20"/>
    <mergeCell ref="BU17:CG17"/>
    <mergeCell ref="AH17:AT17"/>
    <mergeCell ref="AU17:BG17"/>
    <mergeCell ref="BH17:BT17"/>
    <mergeCell ref="CH17:CT17"/>
    <mergeCell ref="AH18:AT18"/>
    <mergeCell ref="AU18:BG18"/>
    <mergeCell ref="BH18:BT18"/>
    <mergeCell ref="BU18:CG18"/>
    <mergeCell ref="CH18:CT18"/>
    <mergeCell ref="BU20:CG20"/>
    <mergeCell ref="AH20:AT20"/>
    <mergeCell ref="AU20:BG20"/>
    <mergeCell ref="BH20:BT20"/>
    <mergeCell ref="AH19:AT19"/>
    <mergeCell ref="AU19:BG19"/>
    <mergeCell ref="BH19:BT19"/>
    <mergeCell ref="BU19:CG19"/>
    <mergeCell ref="CH19:CT19"/>
    <mergeCell ref="CH21:CT21"/>
    <mergeCell ref="BU21:CG21"/>
    <mergeCell ref="BH5:BT5"/>
    <mergeCell ref="BU5:CG5"/>
    <mergeCell ref="CH5:CT5"/>
    <mergeCell ref="B22:F22"/>
    <mergeCell ref="B23:F23"/>
    <mergeCell ref="B24:F24"/>
    <mergeCell ref="G17:K17"/>
    <mergeCell ref="G18:K18"/>
    <mergeCell ref="G19:K19"/>
    <mergeCell ref="G20:K20"/>
    <mergeCell ref="G21:K21"/>
    <mergeCell ref="G16:AG16"/>
    <mergeCell ref="L17:AG17"/>
    <mergeCell ref="L18:AG18"/>
    <mergeCell ref="L19:AG19"/>
    <mergeCell ref="L20:AG20"/>
    <mergeCell ref="L21:AG21"/>
    <mergeCell ref="G22:AG22"/>
    <mergeCell ref="G23:AG23"/>
    <mergeCell ref="G24:AG24"/>
    <mergeCell ref="B16:F16"/>
    <mergeCell ref="B17:F17"/>
    <mergeCell ref="B18:F18"/>
    <mergeCell ref="B19:F19"/>
    <mergeCell ref="B5:AG5"/>
    <mergeCell ref="CH8:CT8"/>
    <mergeCell ref="Q9:AG9"/>
    <mergeCell ref="CH9:CT9"/>
    <mergeCell ref="CH6:CT6"/>
    <mergeCell ref="Q7:AG7"/>
    <mergeCell ref="CH7:CT7"/>
    <mergeCell ref="Q6:AG6"/>
    <mergeCell ref="Q8:AG8"/>
    <mergeCell ref="AH6:AT6"/>
    <mergeCell ref="AU6:BG6"/>
    <mergeCell ref="BH6:BT6"/>
    <mergeCell ref="AH8:AT8"/>
    <mergeCell ref="AU8:BG8"/>
    <mergeCell ref="BH8:BT8"/>
    <mergeCell ref="BU8:CG8"/>
    <mergeCell ref="AH9:AT9"/>
    <mergeCell ref="AU9:BG9"/>
    <mergeCell ref="BH9:BT9"/>
    <mergeCell ref="BU9:CG9"/>
    <mergeCell ref="BU6:CG6"/>
    <mergeCell ref="AH7:AT7"/>
    <mergeCell ref="AH5:AT5"/>
    <mergeCell ref="AU5:BG5"/>
    <mergeCell ref="Q10:AG10"/>
    <mergeCell ref="CH10:CT10"/>
    <mergeCell ref="BU10:CG10"/>
    <mergeCell ref="AH10:AT10"/>
    <mergeCell ref="AU10:BG10"/>
    <mergeCell ref="BH10:BT10"/>
    <mergeCell ref="BU15:CG15"/>
    <mergeCell ref="BH15:BT15"/>
    <mergeCell ref="CH15:CT15"/>
    <mergeCell ref="B14:AG14"/>
    <mergeCell ref="AH14:AT14"/>
    <mergeCell ref="AU14:BG14"/>
    <mergeCell ref="BH14:BT14"/>
    <mergeCell ref="BU14:CG14"/>
    <mergeCell ref="CH14:CT14"/>
    <mergeCell ref="B15:AG15"/>
    <mergeCell ref="AH15:AT15"/>
    <mergeCell ref="AU15:BG15"/>
    <mergeCell ref="B6:P10"/>
    <mergeCell ref="BH21:BT21"/>
    <mergeCell ref="BU22:CG22"/>
    <mergeCell ref="BH22:BT22"/>
    <mergeCell ref="AU7:BG7"/>
    <mergeCell ref="BH7:BT7"/>
    <mergeCell ref="BU7:CG7"/>
    <mergeCell ref="CH2:CT2"/>
    <mergeCell ref="B2:AG2"/>
    <mergeCell ref="CH4:CT4"/>
    <mergeCell ref="B4:AG4"/>
    <mergeCell ref="CH3:CT3"/>
    <mergeCell ref="B3:AG3"/>
    <mergeCell ref="AH4:AT4"/>
    <mergeCell ref="AU4:BG4"/>
    <mergeCell ref="BH4:BT4"/>
    <mergeCell ref="BU4:CG4"/>
    <mergeCell ref="AH3:AT3"/>
    <mergeCell ref="AU3:BG3"/>
    <mergeCell ref="BH3:BT3"/>
    <mergeCell ref="BU3:CG3"/>
    <mergeCell ref="AH2:AT2"/>
    <mergeCell ref="AU2:BG2"/>
    <mergeCell ref="BH2:BT2"/>
    <mergeCell ref="BU2:CG2"/>
  </mergeCells>
  <phoneticPr fontI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&amp;C- 107 -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0"/>
  <sheetViews>
    <sheetView workbookViewId="0">
      <selection activeCell="CI7" sqref="CI7"/>
    </sheetView>
  </sheetViews>
  <sheetFormatPr defaultRowHeight="13.5" x14ac:dyDescent="0.15"/>
  <cols>
    <col min="1" max="1" width="2.125" customWidth="1"/>
    <col min="2" max="2" width="3.625" customWidth="1"/>
    <col min="3" max="3" width="9.5" customWidth="1"/>
    <col min="4" max="14" width="0.875" customWidth="1"/>
    <col min="15" max="17" width="0.875" style="20" customWidth="1"/>
    <col min="18" max="85" width="0.875" customWidth="1"/>
  </cols>
  <sheetData>
    <row r="1" spans="1:85" ht="19.5" customHeight="1" x14ac:dyDescent="0.15">
      <c r="A1" s="58" t="s">
        <v>174</v>
      </c>
      <c r="B1" s="56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9" t="s">
        <v>8</v>
      </c>
    </row>
    <row r="2" spans="1:85" ht="19.5" customHeight="1" x14ac:dyDescent="0.15">
      <c r="A2" s="58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 t="s">
        <v>75</v>
      </c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 t="s">
        <v>77</v>
      </c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 t="s">
        <v>79</v>
      </c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 t="s">
        <v>88</v>
      </c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 t="s">
        <v>151</v>
      </c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</row>
    <row r="3" spans="1:85" ht="19.5" customHeight="1" x14ac:dyDescent="0.15">
      <c r="A3" s="58"/>
      <c r="B3" s="221" t="s">
        <v>121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76">
        <v>24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>
        <v>20</v>
      </c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>
        <v>22</v>
      </c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>
        <v>22</v>
      </c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>
        <v>26</v>
      </c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</row>
    <row r="4" spans="1:85" ht="19.5" customHeight="1" x14ac:dyDescent="0.15">
      <c r="A4" s="58"/>
      <c r="B4" s="108"/>
      <c r="C4" s="197" t="s">
        <v>81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9"/>
      <c r="U4" s="176">
        <v>1</v>
      </c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>
        <v>3</v>
      </c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>
        <v>1</v>
      </c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>
        <v>2</v>
      </c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 t="s">
        <v>17</v>
      </c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</row>
    <row r="5" spans="1:85" ht="19.5" customHeight="1" x14ac:dyDescent="0.15">
      <c r="A5" s="58"/>
      <c r="B5" s="108"/>
      <c r="C5" s="197" t="s">
        <v>58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9"/>
      <c r="U5" s="176" t="s">
        <v>17</v>
      </c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 t="s">
        <v>17</v>
      </c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>
        <v>1</v>
      </c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>
        <v>1</v>
      </c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 t="s">
        <v>17</v>
      </c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</row>
    <row r="6" spans="1:85" ht="19.5" customHeight="1" x14ac:dyDescent="0.15">
      <c r="A6" s="58"/>
      <c r="B6" s="108"/>
      <c r="C6" s="197" t="s">
        <v>59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9"/>
      <c r="U6" s="176">
        <v>4</v>
      </c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>
        <v>2</v>
      </c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>
        <v>2</v>
      </c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>
        <v>3</v>
      </c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>
        <v>6</v>
      </c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</row>
    <row r="7" spans="1:85" ht="19.5" customHeight="1" x14ac:dyDescent="0.15">
      <c r="A7" s="58"/>
      <c r="B7" s="108"/>
      <c r="C7" s="197" t="s">
        <v>60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9"/>
      <c r="U7" s="176">
        <v>1</v>
      </c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>
        <v>1</v>
      </c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 t="s">
        <v>17</v>
      </c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>
        <v>2</v>
      </c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>
        <v>2</v>
      </c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</row>
    <row r="8" spans="1:85" ht="19.5" customHeight="1" x14ac:dyDescent="0.15">
      <c r="A8" s="58"/>
      <c r="B8" s="108"/>
      <c r="C8" s="197" t="s">
        <v>61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9"/>
      <c r="U8" s="176" t="s">
        <v>17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 t="s">
        <v>17</v>
      </c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 t="s">
        <v>17</v>
      </c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 t="s">
        <v>17</v>
      </c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222" t="s">
        <v>17</v>
      </c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</row>
    <row r="9" spans="1:85" ht="19.5" customHeight="1" x14ac:dyDescent="0.15">
      <c r="A9" s="58"/>
      <c r="B9" s="108"/>
      <c r="C9" s="197" t="s">
        <v>62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9"/>
      <c r="U9" s="176">
        <v>4</v>
      </c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>
        <v>5</v>
      </c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>
        <v>3</v>
      </c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>
        <v>1</v>
      </c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>
        <v>5</v>
      </c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</row>
    <row r="10" spans="1:85" ht="19.5" customHeight="1" x14ac:dyDescent="0.15">
      <c r="A10" s="58"/>
      <c r="B10" s="108"/>
      <c r="C10" s="197" t="s">
        <v>63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U10" s="176" t="s">
        <v>17</v>
      </c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>
        <v>1</v>
      </c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>
        <v>2</v>
      </c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>
        <v>3</v>
      </c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>
        <v>1</v>
      </c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</row>
    <row r="11" spans="1:85" ht="19.5" customHeight="1" x14ac:dyDescent="0.15">
      <c r="A11" s="58"/>
      <c r="B11" s="108"/>
      <c r="C11" s="197" t="s">
        <v>82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9"/>
      <c r="U11" s="176" t="s">
        <v>17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 t="s">
        <v>17</v>
      </c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 t="s">
        <v>17</v>
      </c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 t="s">
        <v>17</v>
      </c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 t="s">
        <v>17</v>
      </c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</row>
    <row r="12" spans="1:85" ht="19.5" customHeight="1" x14ac:dyDescent="0.15">
      <c r="A12" s="58"/>
      <c r="B12" s="108"/>
      <c r="C12" s="197" t="s">
        <v>64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9"/>
      <c r="U12" s="176" t="s">
        <v>17</v>
      </c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 t="s">
        <v>17</v>
      </c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 t="s">
        <v>17</v>
      </c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 t="s">
        <v>17</v>
      </c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 t="s">
        <v>17</v>
      </c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</row>
    <row r="13" spans="1:85" ht="19.5" customHeight="1" x14ac:dyDescent="0.15">
      <c r="A13" s="58"/>
      <c r="B13" s="108"/>
      <c r="C13" s="197" t="s">
        <v>65</v>
      </c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9"/>
      <c r="U13" s="176">
        <v>3</v>
      </c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>
        <v>2</v>
      </c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>
        <v>4</v>
      </c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>
        <v>2</v>
      </c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>
        <v>2</v>
      </c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</row>
    <row r="14" spans="1:85" ht="19.5" customHeight="1" x14ac:dyDescent="0.15">
      <c r="A14" s="58"/>
      <c r="B14" s="108"/>
      <c r="C14" s="197" t="s">
        <v>66</v>
      </c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9"/>
      <c r="U14" s="176" t="s">
        <v>17</v>
      </c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 t="s">
        <v>17</v>
      </c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 t="s">
        <v>17</v>
      </c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 t="s">
        <v>17</v>
      </c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 t="s">
        <v>17</v>
      </c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</row>
    <row r="15" spans="1:85" ht="19.5" customHeight="1" x14ac:dyDescent="0.15">
      <c r="A15" s="58"/>
      <c r="B15" s="108"/>
      <c r="C15" s="197" t="s">
        <v>67</v>
      </c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9"/>
      <c r="U15" s="176" t="s">
        <v>17</v>
      </c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 t="s">
        <v>17</v>
      </c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 t="s">
        <v>17</v>
      </c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 t="s">
        <v>17</v>
      </c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>
        <v>1</v>
      </c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</row>
    <row r="16" spans="1:85" ht="19.5" customHeight="1" x14ac:dyDescent="0.15">
      <c r="A16" s="58"/>
      <c r="B16" s="108"/>
      <c r="C16" s="197" t="s">
        <v>68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9"/>
      <c r="U16" s="176">
        <v>2</v>
      </c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 t="s">
        <v>17</v>
      </c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>
        <v>1</v>
      </c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>
        <v>3</v>
      </c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>
        <v>3</v>
      </c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</row>
    <row r="17" spans="1:85" ht="19.5" customHeight="1" x14ac:dyDescent="0.15">
      <c r="A17" s="58"/>
      <c r="B17" s="108"/>
      <c r="C17" s="197" t="s">
        <v>69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9"/>
      <c r="U17" s="176" t="s">
        <v>17</v>
      </c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 t="s">
        <v>17</v>
      </c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 t="s">
        <v>17</v>
      </c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 t="s">
        <v>17</v>
      </c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>
        <v>1</v>
      </c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</row>
    <row r="18" spans="1:85" ht="19.5" customHeight="1" x14ac:dyDescent="0.15">
      <c r="A18" s="58"/>
      <c r="B18" s="109"/>
      <c r="C18" s="197" t="s">
        <v>6</v>
      </c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9"/>
      <c r="U18" s="176">
        <v>9</v>
      </c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>
        <v>6</v>
      </c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>
        <v>8</v>
      </c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>
        <v>5</v>
      </c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>
        <v>5</v>
      </c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6"/>
    </row>
    <row r="19" spans="1:85" ht="19.5" customHeight="1" x14ac:dyDescent="0.15">
      <c r="A19" s="57" t="s">
        <v>92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</row>
    <row r="20" spans="1:85" ht="19.5" customHeight="1" x14ac:dyDescent="0.15">
      <c r="A20" s="86" t="s">
        <v>206</v>
      </c>
    </row>
  </sheetData>
  <mergeCells count="103">
    <mergeCell ref="BU8:CG8"/>
    <mergeCell ref="C8:T8"/>
    <mergeCell ref="U8:AG8"/>
    <mergeCell ref="AH8:AT8"/>
    <mergeCell ref="AU8:BG8"/>
    <mergeCell ref="BH8:BT8"/>
    <mergeCell ref="U3:AG3"/>
    <mergeCell ref="AH3:AT3"/>
    <mergeCell ref="BH9:BT9"/>
    <mergeCell ref="BU9:CG9"/>
    <mergeCell ref="BH10:BT10"/>
    <mergeCell ref="BH11:BT11"/>
    <mergeCell ref="AH11:AT11"/>
    <mergeCell ref="U10:AG10"/>
    <mergeCell ref="AU10:BG10"/>
    <mergeCell ref="AU11:BG11"/>
    <mergeCell ref="BU5:CG5"/>
    <mergeCell ref="B2:T2"/>
    <mergeCell ref="BU6:CG6"/>
    <mergeCell ref="C5:T5"/>
    <mergeCell ref="C6:T6"/>
    <mergeCell ref="C7:T7"/>
    <mergeCell ref="C9:T9"/>
    <mergeCell ref="BU2:CG2"/>
    <mergeCell ref="AH9:AT9"/>
    <mergeCell ref="BU3:CG3"/>
    <mergeCell ref="AU3:BG3"/>
    <mergeCell ref="AH4:AT4"/>
    <mergeCell ref="AU9:BG9"/>
    <mergeCell ref="U9:AG9"/>
    <mergeCell ref="B3:T3"/>
    <mergeCell ref="U2:AG2"/>
    <mergeCell ref="AH2:AT2"/>
    <mergeCell ref="AU2:BG2"/>
    <mergeCell ref="B4:B18"/>
    <mergeCell ref="U11:AG11"/>
    <mergeCell ref="AH10:AT10"/>
    <mergeCell ref="BH2:BT2"/>
    <mergeCell ref="C4:T4"/>
    <mergeCell ref="BH3:BT3"/>
    <mergeCell ref="BH4:BT4"/>
    <mergeCell ref="AU4:BG4"/>
    <mergeCell ref="BH18:BT18"/>
    <mergeCell ref="BH15:BT15"/>
    <mergeCell ref="BH16:BT16"/>
    <mergeCell ref="BH17:BT17"/>
    <mergeCell ref="BH12:BT12"/>
    <mergeCell ref="BH13:BT13"/>
    <mergeCell ref="BH14:BT14"/>
    <mergeCell ref="AU18:BG18"/>
    <mergeCell ref="AU15:BG15"/>
    <mergeCell ref="U17:AG17"/>
    <mergeCell ref="AH17:AT17"/>
    <mergeCell ref="AU17:BG17"/>
    <mergeCell ref="AU12:BG12"/>
    <mergeCell ref="AU13:BG13"/>
    <mergeCell ref="AU14:BG14"/>
    <mergeCell ref="U15:AG15"/>
    <mergeCell ref="BU18:CG18"/>
    <mergeCell ref="BU15:CG15"/>
    <mergeCell ref="BU16:CG16"/>
    <mergeCell ref="BU17:CG17"/>
    <mergeCell ref="BU12:CG12"/>
    <mergeCell ref="BU13:CG13"/>
    <mergeCell ref="BU14:CG14"/>
    <mergeCell ref="C13:T13"/>
    <mergeCell ref="C14:T14"/>
    <mergeCell ref="C15:T15"/>
    <mergeCell ref="U13:AG13"/>
    <mergeCell ref="AH13:AT13"/>
    <mergeCell ref="U14:AG14"/>
    <mergeCell ref="AH14:AT14"/>
    <mergeCell ref="U12:AG12"/>
    <mergeCell ref="AH12:AT12"/>
    <mergeCell ref="C17:T17"/>
    <mergeCell ref="C18:T18"/>
    <mergeCell ref="AH15:AT15"/>
    <mergeCell ref="U18:AG18"/>
    <mergeCell ref="AH18:AT18"/>
    <mergeCell ref="BU10:CG10"/>
    <mergeCell ref="BU11:CG11"/>
    <mergeCell ref="BU7:CG7"/>
    <mergeCell ref="AU6:BG6"/>
    <mergeCell ref="AU7:BG7"/>
    <mergeCell ref="BU4:CG4"/>
    <mergeCell ref="U4:AG4"/>
    <mergeCell ref="C16:T16"/>
    <mergeCell ref="U16:AG16"/>
    <mergeCell ref="AH16:AT16"/>
    <mergeCell ref="AU16:BG16"/>
    <mergeCell ref="BH5:BT5"/>
    <mergeCell ref="U5:AG5"/>
    <mergeCell ref="AH5:AT5"/>
    <mergeCell ref="BH6:BT6"/>
    <mergeCell ref="BH7:BT7"/>
    <mergeCell ref="U6:AG6"/>
    <mergeCell ref="AH6:AT6"/>
    <mergeCell ref="U7:AG7"/>
    <mergeCell ref="AH7:AT7"/>
    <mergeCell ref="C10:T10"/>
    <mergeCell ref="C11:T11"/>
    <mergeCell ref="C12:T12"/>
    <mergeCell ref="AU5:BG5"/>
  </mergeCells>
  <phoneticPr fontId="1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&amp;C- 108 -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workbookViewId="0">
      <selection activeCell="A29" sqref="A29"/>
    </sheetView>
  </sheetViews>
  <sheetFormatPr defaultRowHeight="20.100000000000001" customHeight="1" x14ac:dyDescent="0.15"/>
  <cols>
    <col min="1" max="1" width="2.125" style="3" customWidth="1"/>
    <col min="2" max="2" width="3.625" style="3" customWidth="1"/>
    <col min="3" max="3" width="9.5" style="3" customWidth="1"/>
    <col min="4" max="85" width="0.875" style="3" customWidth="1"/>
    <col min="86" max="16384" width="9" style="3"/>
  </cols>
  <sheetData>
    <row r="1" spans="1:85" ht="20.100000000000001" customHeight="1" x14ac:dyDescent="0.15">
      <c r="A1" s="65" t="s">
        <v>175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6"/>
    </row>
    <row r="2" spans="1:85" ht="20.100000000000001" customHeight="1" x14ac:dyDescent="0.15">
      <c r="A2" s="64"/>
      <c r="B2" s="236" t="s">
        <v>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s="236" t="s">
        <v>75</v>
      </c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8"/>
      <c r="AD2" s="236" t="s">
        <v>77</v>
      </c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8"/>
      <c r="AR2" s="236" t="s">
        <v>79</v>
      </c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8"/>
      <c r="BF2" s="236" t="s">
        <v>88</v>
      </c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8"/>
      <c r="BT2" s="236" t="s">
        <v>151</v>
      </c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8"/>
    </row>
    <row r="3" spans="1:85" ht="20.100000000000001" customHeight="1" x14ac:dyDescent="0.15">
      <c r="A3" s="64"/>
      <c r="B3" s="230" t="s">
        <v>133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233">
        <v>48276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5"/>
      <c r="AD3" s="233">
        <v>13976</v>
      </c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5"/>
      <c r="AR3" s="233">
        <v>9428</v>
      </c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5"/>
      <c r="BF3" s="233">
        <v>5052.8</v>
      </c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5"/>
      <c r="BT3" s="233">
        <v>85614</v>
      </c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5"/>
    </row>
    <row r="4" spans="1:85" ht="20.100000000000001" customHeight="1" x14ac:dyDescent="0.15">
      <c r="A4" s="64"/>
      <c r="B4" s="224" t="s">
        <v>122</v>
      </c>
      <c r="C4" s="225"/>
      <c r="D4" s="230" t="s">
        <v>152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  <c r="P4" s="233">
        <v>755</v>
      </c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5"/>
      <c r="AD4" s="233">
        <v>163</v>
      </c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5"/>
      <c r="AR4" s="233">
        <v>415</v>
      </c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5"/>
      <c r="BF4" s="233">
        <v>1094</v>
      </c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5"/>
      <c r="BT4" s="233">
        <v>1542</v>
      </c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5"/>
    </row>
    <row r="5" spans="1:85" ht="20.100000000000001" customHeight="1" x14ac:dyDescent="0.15">
      <c r="A5" s="64"/>
      <c r="B5" s="226"/>
      <c r="C5" s="227"/>
      <c r="D5" s="230" t="s">
        <v>153</v>
      </c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2"/>
      <c r="P5" s="233" t="s">
        <v>17</v>
      </c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5"/>
      <c r="AD5" s="233">
        <v>1</v>
      </c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5"/>
      <c r="AR5" s="233">
        <v>2</v>
      </c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5"/>
      <c r="BF5" s="233">
        <v>1</v>
      </c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5"/>
      <c r="BT5" s="233" t="s">
        <v>17</v>
      </c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5"/>
    </row>
    <row r="6" spans="1:85" ht="20.100000000000001" customHeight="1" x14ac:dyDescent="0.15">
      <c r="A6" s="64"/>
      <c r="B6" s="224" t="s">
        <v>134</v>
      </c>
      <c r="C6" s="225"/>
      <c r="D6" s="230" t="s">
        <v>35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2"/>
      <c r="P6" s="233">
        <v>11</v>
      </c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5"/>
      <c r="AD6" s="233">
        <v>15</v>
      </c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5"/>
      <c r="AR6" s="233">
        <v>2</v>
      </c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5"/>
      <c r="BF6" s="233">
        <v>8</v>
      </c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5"/>
      <c r="BT6" s="233">
        <v>6</v>
      </c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5"/>
    </row>
    <row r="7" spans="1:85" ht="20.100000000000001" customHeight="1" x14ac:dyDescent="0.15">
      <c r="A7" s="64"/>
      <c r="B7" s="228"/>
      <c r="C7" s="229"/>
      <c r="D7" s="230" t="s">
        <v>123</v>
      </c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2"/>
      <c r="P7" s="233">
        <v>2</v>
      </c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5"/>
      <c r="AD7" s="233">
        <v>2</v>
      </c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5"/>
      <c r="AR7" s="233">
        <v>1</v>
      </c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5"/>
      <c r="BF7" s="233">
        <v>2</v>
      </c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5"/>
      <c r="BT7" s="233">
        <v>1</v>
      </c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5"/>
    </row>
    <row r="8" spans="1:85" ht="20.100000000000001" customHeight="1" x14ac:dyDescent="0.15">
      <c r="A8" s="64"/>
      <c r="B8" s="226"/>
      <c r="C8" s="227"/>
      <c r="D8" s="230" t="s">
        <v>36</v>
      </c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2"/>
      <c r="P8" s="233">
        <v>7</v>
      </c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5"/>
      <c r="AD8" s="233">
        <v>1</v>
      </c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5"/>
      <c r="AR8" s="233">
        <v>1</v>
      </c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5"/>
      <c r="BF8" s="233">
        <v>12</v>
      </c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5"/>
      <c r="BT8" s="233">
        <v>7</v>
      </c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5"/>
    </row>
    <row r="9" spans="1:85" ht="20.100000000000001" customHeight="1" x14ac:dyDescent="0.15">
      <c r="A9" s="64"/>
      <c r="B9" s="224" t="s">
        <v>135</v>
      </c>
      <c r="C9" s="225"/>
      <c r="D9" s="230" t="s">
        <v>124</v>
      </c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  <c r="P9" s="233" t="s">
        <v>17</v>
      </c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5"/>
      <c r="AD9" s="233">
        <v>7</v>
      </c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5"/>
      <c r="AR9" s="233">
        <v>6</v>
      </c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5"/>
      <c r="BF9" s="233">
        <v>5</v>
      </c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5"/>
      <c r="BT9" s="233">
        <v>8</v>
      </c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5"/>
    </row>
    <row r="10" spans="1:85" ht="20.100000000000001" customHeight="1" x14ac:dyDescent="0.15">
      <c r="A10" s="64"/>
      <c r="B10" s="228"/>
      <c r="C10" s="229"/>
      <c r="D10" s="230" t="s">
        <v>125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2"/>
      <c r="P10" s="233">
        <v>2</v>
      </c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5"/>
      <c r="AD10" s="233">
        <v>3</v>
      </c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5"/>
      <c r="AR10" s="233" t="s">
        <v>17</v>
      </c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5"/>
      <c r="BF10" s="233" t="s">
        <v>17</v>
      </c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5"/>
      <c r="BT10" s="233" t="s">
        <v>17</v>
      </c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5"/>
    </row>
    <row r="11" spans="1:85" ht="20.100000000000001" customHeight="1" x14ac:dyDescent="0.15">
      <c r="A11" s="64"/>
      <c r="B11" s="226"/>
      <c r="C11" s="227"/>
      <c r="D11" s="230" t="s">
        <v>126</v>
      </c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2"/>
      <c r="P11" s="233">
        <v>2</v>
      </c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5"/>
      <c r="AD11" s="233" t="s">
        <v>17</v>
      </c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5"/>
      <c r="AR11" s="233" t="s">
        <v>17</v>
      </c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5"/>
      <c r="BF11" s="233">
        <v>3</v>
      </c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5"/>
      <c r="BT11" s="233">
        <v>5</v>
      </c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5"/>
    </row>
    <row r="12" spans="1:85" ht="20.100000000000001" customHeight="1" x14ac:dyDescent="0.15">
      <c r="A12" s="62"/>
      <c r="B12" s="218" t="s">
        <v>136</v>
      </c>
      <c r="C12" s="220"/>
      <c r="D12" s="230" t="s">
        <v>37</v>
      </c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2"/>
      <c r="P12" s="233">
        <v>2</v>
      </c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5"/>
      <c r="AD12" s="233">
        <v>3</v>
      </c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5"/>
      <c r="AR12" s="233" t="s">
        <v>17</v>
      </c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5"/>
      <c r="BF12" s="233" t="s">
        <v>17</v>
      </c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5"/>
      <c r="BT12" s="233">
        <v>2</v>
      </c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5"/>
    </row>
    <row r="13" spans="1:85" ht="20.100000000000001" customHeight="1" x14ac:dyDescent="0.15">
      <c r="A13" s="62"/>
      <c r="B13" s="206"/>
      <c r="C13" s="208"/>
      <c r="D13" s="230" t="s">
        <v>38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2"/>
      <c r="P13" s="233">
        <v>3</v>
      </c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5"/>
      <c r="AD13" s="233">
        <v>5</v>
      </c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5"/>
      <c r="AR13" s="233">
        <v>2</v>
      </c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5"/>
      <c r="BF13" s="233">
        <v>2</v>
      </c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5"/>
      <c r="BT13" s="233">
        <v>5</v>
      </c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5"/>
    </row>
    <row r="14" spans="1:85" ht="20.100000000000001" customHeight="1" x14ac:dyDescent="0.15">
      <c r="A14" s="64" t="s">
        <v>92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</row>
    <row r="15" spans="1:85" ht="20.100000000000001" customHeight="1" x14ac:dyDescent="0.15">
      <c r="A15" s="6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</row>
    <row r="16" spans="1:85" ht="20.100000000000001" customHeight="1" x14ac:dyDescent="0.15">
      <c r="A16" s="65" t="s">
        <v>176</v>
      </c>
      <c r="B16" s="63"/>
      <c r="C16" s="63"/>
      <c r="D16" s="63"/>
      <c r="E16" s="62"/>
      <c r="F16" s="62"/>
      <c r="G16" s="62"/>
      <c r="H16" s="62"/>
      <c r="I16" s="62"/>
      <c r="J16" s="62"/>
      <c r="K16" s="62"/>
      <c r="L16" s="62"/>
      <c r="M16" s="62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2"/>
      <c r="BZ16" s="62"/>
      <c r="CA16" s="62"/>
      <c r="CB16" s="62"/>
      <c r="CC16" s="62"/>
      <c r="CD16" s="62"/>
      <c r="CE16" s="62"/>
      <c r="CF16" s="62"/>
      <c r="CG16" s="66" t="s">
        <v>8</v>
      </c>
    </row>
    <row r="17" spans="1:85" ht="20.100000000000001" customHeight="1" x14ac:dyDescent="0.15">
      <c r="A17" s="67"/>
      <c r="B17" s="110" t="s">
        <v>100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 t="s">
        <v>101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 t="s">
        <v>102</v>
      </c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 t="s">
        <v>103</v>
      </c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 t="s">
        <v>104</v>
      </c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 t="s">
        <v>147</v>
      </c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</row>
    <row r="18" spans="1:85" ht="20.100000000000001" customHeight="1" x14ac:dyDescent="0.15">
      <c r="A18" s="67"/>
      <c r="B18" s="187" t="s">
        <v>121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9"/>
      <c r="P18" s="144">
        <v>3136</v>
      </c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>
        <v>3215</v>
      </c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>
        <v>3156</v>
      </c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>
        <v>3322</v>
      </c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>
        <v>3435</v>
      </c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</row>
    <row r="19" spans="1:85" ht="20.100000000000001" customHeight="1" x14ac:dyDescent="0.15">
      <c r="A19" s="67"/>
      <c r="B19" s="108"/>
      <c r="C19" s="197" t="s">
        <v>34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/>
      <c r="P19" s="144">
        <v>15</v>
      </c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>
        <v>13</v>
      </c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>
        <v>9</v>
      </c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>
        <v>11</v>
      </c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>
        <v>21</v>
      </c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</row>
    <row r="20" spans="1:85" ht="20.100000000000001" customHeight="1" x14ac:dyDescent="0.15">
      <c r="A20" s="67"/>
      <c r="B20" s="108"/>
      <c r="C20" s="197" t="s">
        <v>53</v>
      </c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9"/>
      <c r="P20" s="144" t="s">
        <v>17</v>
      </c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 t="s">
        <v>17</v>
      </c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 t="s">
        <v>17</v>
      </c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 t="s">
        <v>17</v>
      </c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>
        <v>1</v>
      </c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</row>
    <row r="21" spans="1:85" ht="20.100000000000001" customHeight="1" x14ac:dyDescent="0.15">
      <c r="A21" s="67"/>
      <c r="B21" s="108"/>
      <c r="C21" s="197" t="s">
        <v>39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9"/>
      <c r="P21" s="144">
        <v>2</v>
      </c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>
        <v>5</v>
      </c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>
        <v>3</v>
      </c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>
        <v>2</v>
      </c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>
        <v>2</v>
      </c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</row>
    <row r="22" spans="1:85" ht="20.100000000000001" customHeight="1" x14ac:dyDescent="0.15">
      <c r="A22" s="67"/>
      <c r="B22" s="108"/>
      <c r="C22" s="197" t="s">
        <v>40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9"/>
      <c r="P22" s="144">
        <v>341</v>
      </c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>
        <v>395</v>
      </c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>
        <v>375</v>
      </c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>
        <v>329</v>
      </c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>
        <v>389</v>
      </c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</row>
    <row r="23" spans="1:85" ht="20.100000000000001" customHeight="1" x14ac:dyDescent="0.15">
      <c r="A23" s="67"/>
      <c r="B23" s="108"/>
      <c r="C23" s="197" t="s">
        <v>54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9"/>
      <c r="P23" s="144">
        <v>36</v>
      </c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>
        <v>23</v>
      </c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>
        <v>39</v>
      </c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>
        <v>35</v>
      </c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>
        <v>38</v>
      </c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</row>
    <row r="24" spans="1:85" ht="20.100000000000001" customHeight="1" x14ac:dyDescent="0.15">
      <c r="A24" s="67"/>
      <c r="B24" s="108"/>
      <c r="C24" s="197" t="s">
        <v>55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9"/>
      <c r="P24" s="144">
        <v>26</v>
      </c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>
        <v>23</v>
      </c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>
        <v>36</v>
      </c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>
        <v>29</v>
      </c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>
        <v>26</v>
      </c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</row>
    <row r="25" spans="1:85" ht="20.100000000000001" customHeight="1" x14ac:dyDescent="0.15">
      <c r="A25" s="67"/>
      <c r="B25" s="108"/>
      <c r="C25" s="197" t="s">
        <v>83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9"/>
      <c r="P25" s="144">
        <v>441</v>
      </c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>
        <v>518</v>
      </c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>
        <v>468</v>
      </c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>
        <v>513</v>
      </c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>
        <v>505</v>
      </c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</row>
    <row r="26" spans="1:85" ht="20.100000000000001" customHeight="1" x14ac:dyDescent="0.15">
      <c r="A26" s="67"/>
      <c r="B26" s="108"/>
      <c r="C26" s="197" t="s">
        <v>41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9"/>
      <c r="P26" s="144">
        <v>15</v>
      </c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>
        <v>10</v>
      </c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>
        <v>10</v>
      </c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>
        <v>8</v>
      </c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>
        <v>7</v>
      </c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</row>
    <row r="27" spans="1:85" ht="20.100000000000001" customHeight="1" x14ac:dyDescent="0.15">
      <c r="A27" s="67"/>
      <c r="B27" s="108"/>
      <c r="C27" s="197" t="s">
        <v>56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9"/>
      <c r="P27" s="144">
        <v>24</v>
      </c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>
        <v>25</v>
      </c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>
        <v>29</v>
      </c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>
        <v>21</v>
      </c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>
        <v>41</v>
      </c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</row>
    <row r="28" spans="1:85" ht="20.100000000000001" customHeight="1" x14ac:dyDescent="0.15">
      <c r="A28" s="67"/>
      <c r="B28" s="108"/>
      <c r="C28" s="197" t="s">
        <v>42</v>
      </c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9"/>
      <c r="P28" s="144">
        <v>1864</v>
      </c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>
        <v>1871</v>
      </c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>
        <v>1842</v>
      </c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>
        <v>2006</v>
      </c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>
        <v>2028</v>
      </c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</row>
    <row r="29" spans="1:85" ht="20.100000000000001" customHeight="1" x14ac:dyDescent="0.15">
      <c r="A29" s="67"/>
      <c r="B29" s="109"/>
      <c r="C29" s="197" t="s">
        <v>6</v>
      </c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9"/>
      <c r="P29" s="144">
        <v>372</v>
      </c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>
        <v>332</v>
      </c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>
        <v>345</v>
      </c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>
        <v>368</v>
      </c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>
        <v>377</v>
      </c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</row>
    <row r="30" spans="1:85" ht="20.100000000000001" customHeight="1" x14ac:dyDescent="0.15">
      <c r="A30" s="64" t="s">
        <v>92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7"/>
      <c r="BZ30" s="67"/>
      <c r="CA30" s="67"/>
      <c r="CB30" s="67"/>
      <c r="CC30" s="67"/>
      <c r="CD30" s="67"/>
      <c r="CE30" s="67"/>
      <c r="CF30" s="67"/>
      <c r="CG30" s="67"/>
    </row>
    <row r="31" spans="1:85" ht="20.100000000000001" customHeight="1" x14ac:dyDescent="0.15">
      <c r="A31" s="22" t="s">
        <v>196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 ht="20.100000000000001" customHeight="1" x14ac:dyDescent="0.15">
      <c r="A32" s="86" t="s">
        <v>207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1"/>
      <c r="BZ32" s="21"/>
      <c r="CA32" s="21"/>
      <c r="CB32" s="21"/>
      <c r="CC32" s="21"/>
      <c r="CD32" s="21"/>
      <c r="CE32" s="21"/>
      <c r="CF32" s="21"/>
      <c r="CG32" s="21"/>
    </row>
  </sheetData>
  <mergeCells count="155">
    <mergeCell ref="BT17:CG17"/>
    <mergeCell ref="BT18:CG18"/>
    <mergeCell ref="BF25:BS25"/>
    <mergeCell ref="BF26:BS26"/>
    <mergeCell ref="BF24:BS24"/>
    <mergeCell ref="BF18:BS18"/>
    <mergeCell ref="BT24:CG24"/>
    <mergeCell ref="BT25:CG25"/>
    <mergeCell ref="BT26:CG26"/>
    <mergeCell ref="AD2:AQ2"/>
    <mergeCell ref="AR18:BE18"/>
    <mergeCell ref="AD18:AQ18"/>
    <mergeCell ref="AR21:BE21"/>
    <mergeCell ref="BF23:BS23"/>
    <mergeCell ref="BF19:BS19"/>
    <mergeCell ref="BF20:BS20"/>
    <mergeCell ref="BF22:BS22"/>
    <mergeCell ref="BF21:BS21"/>
    <mergeCell ref="BF17:BS17"/>
    <mergeCell ref="AD23:AQ23"/>
    <mergeCell ref="AR23:BE23"/>
    <mergeCell ref="AD10:AQ10"/>
    <mergeCell ref="BF12:BS12"/>
    <mergeCell ref="BF13:BS13"/>
    <mergeCell ref="BF11:BS11"/>
    <mergeCell ref="BF3:BS3"/>
    <mergeCell ref="BF4:BS4"/>
    <mergeCell ref="BF5:BS5"/>
    <mergeCell ref="BF6:BS6"/>
    <mergeCell ref="BF7:BS7"/>
    <mergeCell ref="BF8:BS8"/>
    <mergeCell ref="BF9:BS9"/>
    <mergeCell ref="BF10:BS10"/>
    <mergeCell ref="P29:AC29"/>
    <mergeCell ref="P22:AC22"/>
    <mergeCell ref="P23:AC23"/>
    <mergeCell ref="AD29:AQ29"/>
    <mergeCell ref="AR29:BE29"/>
    <mergeCell ref="P27:AC27"/>
    <mergeCell ref="AD27:AQ27"/>
    <mergeCell ref="AR27:BE27"/>
    <mergeCell ref="P28:AC28"/>
    <mergeCell ref="AD28:AQ28"/>
    <mergeCell ref="AR28:BE28"/>
    <mergeCell ref="P26:AC26"/>
    <mergeCell ref="AD26:AQ26"/>
    <mergeCell ref="AD22:AQ22"/>
    <mergeCell ref="AR24:BE24"/>
    <mergeCell ref="AR25:BE25"/>
    <mergeCell ref="AR26:BE26"/>
    <mergeCell ref="P24:AC24"/>
    <mergeCell ref="AD24:AQ24"/>
    <mergeCell ref="P25:AC25"/>
    <mergeCell ref="AD25:AQ25"/>
    <mergeCell ref="AD11:AQ11"/>
    <mergeCell ref="AD12:AQ12"/>
    <mergeCell ref="AD13:AQ13"/>
    <mergeCell ref="AR6:BE6"/>
    <mergeCell ref="AR7:BE7"/>
    <mergeCell ref="AR8:BE8"/>
    <mergeCell ref="AR11:BE11"/>
    <mergeCell ref="AR12:BE12"/>
    <mergeCell ref="AR13:BE13"/>
    <mergeCell ref="AD6:AQ6"/>
    <mergeCell ref="AD7:AQ7"/>
    <mergeCell ref="AD8:AQ8"/>
    <mergeCell ref="AD9:AQ9"/>
    <mergeCell ref="P5:AC5"/>
    <mergeCell ref="P6:AC6"/>
    <mergeCell ref="P7:AC7"/>
    <mergeCell ref="P8:AC8"/>
    <mergeCell ref="P9:AC9"/>
    <mergeCell ref="C27:O27"/>
    <mergeCell ref="C28:O28"/>
    <mergeCell ref="C25:O25"/>
    <mergeCell ref="C26:O26"/>
    <mergeCell ref="P18:AC18"/>
    <mergeCell ref="B17:O17"/>
    <mergeCell ref="P17:AC17"/>
    <mergeCell ref="P10:AC10"/>
    <mergeCell ref="P12:AC12"/>
    <mergeCell ref="P13:AC13"/>
    <mergeCell ref="P11:AC11"/>
    <mergeCell ref="C29:O29"/>
    <mergeCell ref="B19:B29"/>
    <mergeCell ref="C21:O21"/>
    <mergeCell ref="C22:O22"/>
    <mergeCell ref="BT23:CG23"/>
    <mergeCell ref="BT29:CG29"/>
    <mergeCell ref="BT27:CG27"/>
    <mergeCell ref="BT28:CG28"/>
    <mergeCell ref="BF29:BS29"/>
    <mergeCell ref="BF27:BS27"/>
    <mergeCell ref="BF28:BS28"/>
    <mergeCell ref="C23:O23"/>
    <mergeCell ref="C24:O24"/>
    <mergeCell ref="P20:AC20"/>
    <mergeCell ref="AD20:AQ20"/>
    <mergeCell ref="AR20:BE20"/>
    <mergeCell ref="AR22:BE22"/>
    <mergeCell ref="P19:AC19"/>
    <mergeCell ref="AD19:AQ19"/>
    <mergeCell ref="AR19:BE19"/>
    <mergeCell ref="P21:AC21"/>
    <mergeCell ref="AD21:AQ21"/>
    <mergeCell ref="BT22:CG22"/>
    <mergeCell ref="BT21:CG21"/>
    <mergeCell ref="AR2:BE2"/>
    <mergeCell ref="P2:AC2"/>
    <mergeCell ref="B2:O2"/>
    <mergeCell ref="B3:O3"/>
    <mergeCell ref="BT12:CG12"/>
    <mergeCell ref="BT13:CG13"/>
    <mergeCell ref="BF2:BS2"/>
    <mergeCell ref="BT2:CG2"/>
    <mergeCell ref="BT3:CG3"/>
    <mergeCell ref="BT4:CG4"/>
    <mergeCell ref="BT5:CG5"/>
    <mergeCell ref="BT6:CG6"/>
    <mergeCell ref="BT7:CG7"/>
    <mergeCell ref="BT8:CG8"/>
    <mergeCell ref="BT9:CG9"/>
    <mergeCell ref="BT10:CG10"/>
    <mergeCell ref="BT11:CG11"/>
    <mergeCell ref="AR3:BE3"/>
    <mergeCell ref="AR4:BE4"/>
    <mergeCell ref="AR5:BE5"/>
    <mergeCell ref="AR9:BE9"/>
    <mergeCell ref="AR10:BE10"/>
    <mergeCell ref="AD3:AQ3"/>
    <mergeCell ref="P3:AC3"/>
    <mergeCell ref="AD17:AQ17"/>
    <mergeCell ref="AR17:BE17"/>
    <mergeCell ref="BT19:CG19"/>
    <mergeCell ref="BT20:CG20"/>
    <mergeCell ref="B18:O18"/>
    <mergeCell ref="C19:O19"/>
    <mergeCell ref="C20:O20"/>
    <mergeCell ref="B4:C5"/>
    <mergeCell ref="B6:C8"/>
    <mergeCell ref="B9:C11"/>
    <mergeCell ref="B12:C13"/>
    <mergeCell ref="D4:O4"/>
    <mergeCell ref="D5:O5"/>
    <mergeCell ref="D6:O6"/>
    <mergeCell ref="D7:O7"/>
    <mergeCell ref="D8:O8"/>
    <mergeCell ref="D9:O9"/>
    <mergeCell ref="D10:O10"/>
    <mergeCell ref="D11:O11"/>
    <mergeCell ref="D12:O12"/>
    <mergeCell ref="D13:O13"/>
    <mergeCell ref="AD4:AQ4"/>
    <mergeCell ref="AD5:AQ5"/>
    <mergeCell ref="P4:AC4"/>
  </mergeCells>
  <phoneticPr fontId="4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&amp;C- 109 -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"/>
  <sheetViews>
    <sheetView workbookViewId="0">
      <selection activeCell="A29" sqref="A29"/>
    </sheetView>
  </sheetViews>
  <sheetFormatPr defaultRowHeight="19.5" customHeight="1" x14ac:dyDescent="0.15"/>
  <cols>
    <col min="1" max="1" width="2.125" customWidth="1"/>
    <col min="2" max="3" width="6.25" customWidth="1"/>
    <col min="4" max="92" width="1" customWidth="1"/>
  </cols>
  <sheetData>
    <row r="1" spans="1:73" ht="19.5" customHeight="1" x14ac:dyDescent="0.15">
      <c r="A1" s="72" t="s">
        <v>177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69"/>
    </row>
    <row r="2" spans="1:73" ht="19.5" customHeight="1" x14ac:dyDescent="0.15">
      <c r="A2" s="68"/>
      <c r="B2" s="110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 t="s">
        <v>75</v>
      </c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 t="s">
        <v>77</v>
      </c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 t="s">
        <v>79</v>
      </c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 t="s">
        <v>88</v>
      </c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 t="s">
        <v>151</v>
      </c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</row>
    <row r="3" spans="1:73" ht="19.5" customHeight="1" x14ac:dyDescent="0.15">
      <c r="A3" s="71"/>
      <c r="B3" s="111" t="s">
        <v>137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44">
        <v>3136</v>
      </c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>
        <v>3215</v>
      </c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>
        <v>3156</v>
      </c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>
        <v>3322</v>
      </c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>
        <v>3435</v>
      </c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</row>
    <row r="4" spans="1:73" ht="19.5" customHeight="1" x14ac:dyDescent="0.15">
      <c r="A4" s="71"/>
      <c r="B4" s="111" t="s">
        <v>138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44">
        <v>2947</v>
      </c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>
        <v>3018</v>
      </c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>
        <v>2946</v>
      </c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>
        <v>3069</v>
      </c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>
        <v>3165</v>
      </c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</row>
    <row r="5" spans="1:73" ht="19.5" customHeight="1" x14ac:dyDescent="0.15">
      <c r="A5" s="71"/>
      <c r="B5" s="111" t="s">
        <v>139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239">
        <v>8.59</v>
      </c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>
        <v>8.81</v>
      </c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>
        <v>8.64</v>
      </c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>
        <v>9.08</v>
      </c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>
        <v>9.41</v>
      </c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</row>
    <row r="6" spans="1:73" ht="19.5" customHeight="1" x14ac:dyDescent="0.15">
      <c r="A6" s="71"/>
      <c r="B6" s="111" t="s">
        <v>140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239">
        <v>8.07</v>
      </c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>
        <v>8.27</v>
      </c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>
        <v>8.07</v>
      </c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>
        <v>8.39</v>
      </c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>
        <v>8.67</v>
      </c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</row>
    <row r="7" spans="1:73" ht="19.5" customHeight="1" x14ac:dyDescent="0.15">
      <c r="A7" s="71" t="s">
        <v>92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</row>
    <row r="8" spans="1:73" ht="19.5" customHeight="1" x14ac:dyDescent="0.15">
      <c r="A8" s="4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</row>
    <row r="9" spans="1:73" ht="19.5" customHeight="1" x14ac:dyDescent="0.15">
      <c r="A9" s="51" t="s">
        <v>178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52" t="s">
        <v>150</v>
      </c>
    </row>
    <row r="10" spans="1:73" ht="19.5" customHeight="1" x14ac:dyDescent="0.15">
      <c r="A10" s="54"/>
      <c r="B10" s="275" t="s">
        <v>43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47" t="s">
        <v>70</v>
      </c>
      <c r="AV10" s="248"/>
      <c r="AW10" s="248"/>
      <c r="AX10" s="248"/>
      <c r="AY10" s="248"/>
      <c r="AZ10" s="248"/>
      <c r="BA10" s="248"/>
      <c r="BB10" s="248"/>
      <c r="BC10" s="248"/>
      <c r="BD10" s="249"/>
      <c r="BE10" s="253" t="s">
        <v>73</v>
      </c>
      <c r="BF10" s="254"/>
      <c r="BG10" s="254"/>
      <c r="BH10" s="254"/>
      <c r="BI10" s="254"/>
      <c r="BJ10" s="254"/>
      <c r="BK10" s="254"/>
      <c r="BL10" s="254"/>
      <c r="BM10" s="254"/>
      <c r="BN10" s="255"/>
      <c r="BO10" s="261" t="s">
        <v>45</v>
      </c>
      <c r="BP10" s="262"/>
      <c r="BQ10" s="262"/>
      <c r="BR10" s="262"/>
      <c r="BS10" s="262"/>
      <c r="BT10" s="262"/>
      <c r="BU10" s="263"/>
    </row>
    <row r="11" spans="1:73" ht="19.5" customHeight="1" x14ac:dyDescent="0.15">
      <c r="A11" s="54"/>
      <c r="B11" s="276" t="s">
        <v>2</v>
      </c>
      <c r="C11" s="168" t="s">
        <v>44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250"/>
      <c r="AV11" s="251"/>
      <c r="AW11" s="251"/>
      <c r="AX11" s="251"/>
      <c r="AY11" s="251"/>
      <c r="AZ11" s="251"/>
      <c r="BA11" s="251"/>
      <c r="BB11" s="251"/>
      <c r="BC11" s="251"/>
      <c r="BD11" s="252"/>
      <c r="BE11" s="256"/>
      <c r="BF11" s="257"/>
      <c r="BG11" s="257"/>
      <c r="BH11" s="257"/>
      <c r="BI11" s="257"/>
      <c r="BJ11" s="257"/>
      <c r="BK11" s="257"/>
      <c r="BL11" s="257"/>
      <c r="BM11" s="257"/>
      <c r="BN11" s="258"/>
      <c r="BO11" s="264"/>
      <c r="BP11" s="265"/>
      <c r="BQ11" s="265"/>
      <c r="BR11" s="265"/>
      <c r="BS11" s="265"/>
      <c r="BT11" s="265"/>
      <c r="BU11" s="266"/>
    </row>
    <row r="12" spans="1:73" ht="19.5" customHeight="1" x14ac:dyDescent="0.15">
      <c r="A12" s="54"/>
      <c r="B12" s="277"/>
      <c r="C12" s="271" t="s">
        <v>71</v>
      </c>
      <c r="D12" s="254"/>
      <c r="E12" s="254"/>
      <c r="F12" s="255"/>
      <c r="G12" s="279" t="s">
        <v>46</v>
      </c>
      <c r="H12" s="279"/>
      <c r="I12" s="279"/>
      <c r="J12" s="279"/>
      <c r="K12" s="279"/>
      <c r="L12" s="279"/>
      <c r="M12" s="279"/>
      <c r="N12" s="279"/>
      <c r="O12" s="279"/>
      <c r="P12" s="279"/>
      <c r="Q12" s="280" t="s">
        <v>47</v>
      </c>
      <c r="R12" s="280"/>
      <c r="S12" s="280"/>
      <c r="T12" s="280"/>
      <c r="U12" s="280"/>
      <c r="V12" s="280"/>
      <c r="W12" s="280"/>
      <c r="X12" s="280"/>
      <c r="Y12" s="280"/>
      <c r="Z12" s="280"/>
      <c r="AA12" s="280" t="s">
        <v>48</v>
      </c>
      <c r="AB12" s="280"/>
      <c r="AC12" s="280"/>
      <c r="AD12" s="280"/>
      <c r="AE12" s="280"/>
      <c r="AF12" s="280"/>
      <c r="AG12" s="280"/>
      <c r="AH12" s="280"/>
      <c r="AI12" s="280"/>
      <c r="AJ12" s="280"/>
      <c r="AK12" s="241" t="s">
        <v>72</v>
      </c>
      <c r="AL12" s="242"/>
      <c r="AM12" s="242"/>
      <c r="AN12" s="242"/>
      <c r="AO12" s="242"/>
      <c r="AP12" s="242"/>
      <c r="AQ12" s="242"/>
      <c r="AR12" s="242"/>
      <c r="AS12" s="242"/>
      <c r="AT12" s="243"/>
      <c r="AU12" s="250"/>
      <c r="AV12" s="251"/>
      <c r="AW12" s="251"/>
      <c r="AX12" s="251"/>
      <c r="AY12" s="251"/>
      <c r="AZ12" s="251"/>
      <c r="BA12" s="251"/>
      <c r="BB12" s="251"/>
      <c r="BC12" s="251"/>
      <c r="BD12" s="252"/>
      <c r="BE12" s="256"/>
      <c r="BF12" s="257"/>
      <c r="BG12" s="257"/>
      <c r="BH12" s="257"/>
      <c r="BI12" s="257"/>
      <c r="BJ12" s="257"/>
      <c r="BK12" s="257"/>
      <c r="BL12" s="257"/>
      <c r="BM12" s="257"/>
      <c r="BN12" s="258"/>
      <c r="BO12" s="268" t="s">
        <v>84</v>
      </c>
      <c r="BP12" s="269"/>
      <c r="BQ12" s="269"/>
      <c r="BR12" s="269"/>
      <c r="BS12" s="269"/>
      <c r="BT12" s="269"/>
      <c r="BU12" s="270"/>
    </row>
    <row r="13" spans="1:73" ht="19.5" customHeight="1" x14ac:dyDescent="0.15">
      <c r="A13" s="54"/>
      <c r="B13" s="278"/>
      <c r="C13" s="272"/>
      <c r="D13" s="273"/>
      <c r="E13" s="273"/>
      <c r="F13" s="274"/>
      <c r="G13" s="281" t="s">
        <v>49</v>
      </c>
      <c r="H13" s="281"/>
      <c r="I13" s="281"/>
      <c r="J13" s="281"/>
      <c r="K13" s="281"/>
      <c r="L13" s="281"/>
      <c r="M13" s="281"/>
      <c r="N13" s="281"/>
      <c r="O13" s="281"/>
      <c r="P13" s="281"/>
      <c r="Q13" s="281" t="s">
        <v>50</v>
      </c>
      <c r="R13" s="281"/>
      <c r="S13" s="281"/>
      <c r="T13" s="281"/>
      <c r="U13" s="281"/>
      <c r="V13" s="281"/>
      <c r="W13" s="281"/>
      <c r="X13" s="281"/>
      <c r="Y13" s="281"/>
      <c r="Z13" s="281"/>
      <c r="AA13" s="281" t="s">
        <v>51</v>
      </c>
      <c r="AB13" s="281"/>
      <c r="AC13" s="281"/>
      <c r="AD13" s="281"/>
      <c r="AE13" s="281"/>
      <c r="AF13" s="281"/>
      <c r="AG13" s="281"/>
      <c r="AH13" s="281"/>
      <c r="AI13" s="281"/>
      <c r="AJ13" s="281"/>
      <c r="AK13" s="244"/>
      <c r="AL13" s="245"/>
      <c r="AM13" s="245"/>
      <c r="AN13" s="245"/>
      <c r="AO13" s="245"/>
      <c r="AP13" s="245"/>
      <c r="AQ13" s="245"/>
      <c r="AR13" s="245"/>
      <c r="AS13" s="245"/>
      <c r="AT13" s="246"/>
      <c r="AU13" s="260" t="s">
        <v>85</v>
      </c>
      <c r="AV13" s="260"/>
      <c r="AW13" s="260"/>
      <c r="AX13" s="260"/>
      <c r="AY13" s="260"/>
      <c r="AZ13" s="260"/>
      <c r="BA13" s="260"/>
      <c r="BB13" s="260"/>
      <c r="BC13" s="260"/>
      <c r="BD13" s="260"/>
      <c r="BE13" s="260" t="s">
        <v>86</v>
      </c>
      <c r="BF13" s="260"/>
      <c r="BG13" s="260"/>
      <c r="BH13" s="260"/>
      <c r="BI13" s="260"/>
      <c r="BJ13" s="260"/>
      <c r="BK13" s="260"/>
      <c r="BL13" s="260"/>
      <c r="BM13" s="260"/>
      <c r="BN13" s="260"/>
      <c r="BO13" s="240" t="s">
        <v>87</v>
      </c>
      <c r="BP13" s="240"/>
      <c r="BQ13" s="240"/>
      <c r="BR13" s="240"/>
      <c r="BS13" s="240"/>
      <c r="BT13" s="240"/>
      <c r="BU13" s="240"/>
    </row>
    <row r="14" spans="1:73" ht="19.5" customHeight="1" x14ac:dyDescent="0.15">
      <c r="A14" s="53"/>
      <c r="B14" s="93">
        <v>210</v>
      </c>
      <c r="C14" s="259">
        <v>43</v>
      </c>
      <c r="D14" s="259"/>
      <c r="E14" s="259"/>
      <c r="F14" s="259"/>
      <c r="G14" s="259">
        <v>63</v>
      </c>
      <c r="H14" s="259"/>
      <c r="I14" s="259"/>
      <c r="J14" s="259"/>
      <c r="K14" s="259"/>
      <c r="L14" s="259"/>
      <c r="M14" s="259"/>
      <c r="N14" s="259"/>
      <c r="O14" s="259"/>
      <c r="P14" s="259"/>
      <c r="Q14" s="259">
        <v>83</v>
      </c>
      <c r="R14" s="259"/>
      <c r="S14" s="259"/>
      <c r="T14" s="259"/>
      <c r="U14" s="259"/>
      <c r="V14" s="259"/>
      <c r="W14" s="259"/>
      <c r="X14" s="259"/>
      <c r="Y14" s="259"/>
      <c r="Z14" s="259"/>
      <c r="AA14" s="259">
        <v>12</v>
      </c>
      <c r="AB14" s="259"/>
      <c r="AC14" s="259"/>
      <c r="AD14" s="259"/>
      <c r="AE14" s="259"/>
      <c r="AF14" s="259"/>
      <c r="AG14" s="259"/>
      <c r="AH14" s="259"/>
      <c r="AI14" s="259"/>
      <c r="AJ14" s="259"/>
      <c r="AK14" s="259">
        <v>9</v>
      </c>
      <c r="AL14" s="259"/>
      <c r="AM14" s="259"/>
      <c r="AN14" s="259"/>
      <c r="AO14" s="259"/>
      <c r="AP14" s="259"/>
      <c r="AQ14" s="259"/>
      <c r="AR14" s="259"/>
      <c r="AS14" s="259"/>
      <c r="AT14" s="259"/>
      <c r="AU14" s="259">
        <v>29953</v>
      </c>
      <c r="AV14" s="259"/>
      <c r="AW14" s="259"/>
      <c r="AX14" s="259"/>
      <c r="AY14" s="259"/>
      <c r="AZ14" s="259"/>
      <c r="BA14" s="259"/>
      <c r="BB14" s="259"/>
      <c r="BC14" s="259"/>
      <c r="BD14" s="259"/>
      <c r="BE14" s="259">
        <v>30444</v>
      </c>
      <c r="BF14" s="259"/>
      <c r="BG14" s="259"/>
      <c r="BH14" s="259"/>
      <c r="BI14" s="259"/>
      <c r="BJ14" s="259"/>
      <c r="BK14" s="259"/>
      <c r="BL14" s="259"/>
      <c r="BM14" s="259"/>
      <c r="BN14" s="259"/>
      <c r="BO14" s="267">
        <v>98</v>
      </c>
      <c r="BP14" s="267"/>
      <c r="BQ14" s="267"/>
      <c r="BR14" s="267"/>
      <c r="BS14" s="267"/>
      <c r="BT14" s="267"/>
      <c r="BU14" s="267"/>
    </row>
    <row r="15" spans="1:73" ht="19.5" customHeight="1" x14ac:dyDescent="0.15">
      <c r="A15" s="50" t="s">
        <v>52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49"/>
    </row>
    <row r="16" spans="1:73" ht="19.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5"/>
    </row>
  </sheetData>
  <mergeCells count="56">
    <mergeCell ref="C14:F14"/>
    <mergeCell ref="C12:F13"/>
    <mergeCell ref="C11:AT11"/>
    <mergeCell ref="B10:AT10"/>
    <mergeCell ref="B11:B13"/>
    <mergeCell ref="Q14:Z14"/>
    <mergeCell ref="G12:P12"/>
    <mergeCell ref="Q12:Z12"/>
    <mergeCell ref="AA12:AJ12"/>
    <mergeCell ref="G13:P13"/>
    <mergeCell ref="G14:P14"/>
    <mergeCell ref="Q13:Z13"/>
    <mergeCell ref="AA13:AJ13"/>
    <mergeCell ref="AA14:AJ14"/>
    <mergeCell ref="BO13:BU13"/>
    <mergeCell ref="AK12:AT13"/>
    <mergeCell ref="AU10:BD12"/>
    <mergeCell ref="BE10:BN12"/>
    <mergeCell ref="BE14:BN14"/>
    <mergeCell ref="AU13:BD13"/>
    <mergeCell ref="BE13:BN13"/>
    <mergeCell ref="BO10:BU11"/>
    <mergeCell ref="AK14:AT14"/>
    <mergeCell ref="AU14:BD14"/>
    <mergeCell ref="BO14:BU14"/>
    <mergeCell ref="BO12:BU12"/>
    <mergeCell ref="BJ5:BU5"/>
    <mergeCell ref="BJ6:BU6"/>
    <mergeCell ref="B2:M2"/>
    <mergeCell ref="B3:M3"/>
    <mergeCell ref="B4:M4"/>
    <mergeCell ref="B5:M5"/>
    <mergeCell ref="B6:M6"/>
    <mergeCell ref="AX2:BI2"/>
    <mergeCell ref="BJ2:BU2"/>
    <mergeCell ref="BJ3:BU3"/>
    <mergeCell ref="BJ4:BU4"/>
    <mergeCell ref="AX4:BI4"/>
    <mergeCell ref="AX3:BI3"/>
    <mergeCell ref="N3:Y3"/>
    <mergeCell ref="Z3:AK3"/>
    <mergeCell ref="AX6:BI6"/>
    <mergeCell ref="AX5:BI5"/>
    <mergeCell ref="N5:Y5"/>
    <mergeCell ref="Z5:AK5"/>
    <mergeCell ref="AL5:AW5"/>
    <mergeCell ref="N6:Y6"/>
    <mergeCell ref="Z6:AK6"/>
    <mergeCell ref="AL6:AW6"/>
    <mergeCell ref="AL3:AW3"/>
    <mergeCell ref="N4:Y4"/>
    <mergeCell ref="Z4:AK4"/>
    <mergeCell ref="AL4:AW4"/>
    <mergeCell ref="N2:Y2"/>
    <mergeCell ref="Z2:AK2"/>
    <mergeCell ref="AL2:AW2"/>
  </mergeCells>
  <phoneticPr fontId="1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12-1.2.3</vt:lpstr>
      <vt:lpstr>12-4.5.6</vt:lpstr>
      <vt:lpstr>12-7.8.9 </vt:lpstr>
      <vt:lpstr>12-10</vt:lpstr>
      <vt:lpstr>12-11.12</vt:lpstr>
      <vt:lpstr>12-13.14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2018-10-05T07:58:24Z</dcterms:modified>
</cp:coreProperties>
</file>