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31\010本庁\030総務部\040デジタル戦略推進課\002情報システム係\010市電子自治体\010調達\R07\17パソコン購入\02住民情報系パソコン購入\03一般競争入札\01入札\ＨＰ掲載資料\"/>
    </mc:Choice>
  </mc:AlternateContent>
  <xr:revisionPtr revIDLastSave="0" documentId="13_ncr:1_{36BAE7D9-A135-4606-A5D5-EEC1864EBB38}" xr6:coauthVersionLast="40" xr6:coauthVersionMax="40" xr10:uidLastSave="{00000000-0000-0000-0000-000000000000}"/>
  <bookViews>
    <workbookView xWindow="0" yWindow="0" windowWidth="16170" windowHeight="17400" xr2:uid="{5BDFD20D-6774-4B31-99DE-B156544B8238}"/>
  </bookViews>
  <sheets>
    <sheet name="内訳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  <c r="G28" i="1"/>
  <c r="G27" i="1"/>
  <c r="G37" i="1" s="1"/>
  <c r="G25" i="1"/>
  <c r="G24" i="1"/>
  <c r="G23" i="1"/>
  <c r="G22" i="1"/>
  <c r="G21" i="1"/>
  <c r="G20" i="1"/>
  <c r="G19" i="1"/>
  <c r="G18" i="1"/>
  <c r="G16" i="1"/>
  <c r="G15" i="1"/>
  <c r="G14" i="1"/>
  <c r="G13" i="1"/>
  <c r="G12" i="1"/>
  <c r="G9" i="1"/>
  <c r="G10" i="1"/>
  <c r="G8" i="1"/>
  <c r="G7" i="1"/>
  <c r="G5" i="1"/>
  <c r="G6" i="1"/>
  <c r="G38" i="1" l="1"/>
  <c r="G39" i="1" s="1"/>
</calcChain>
</file>

<file path=xl/sharedStrings.xml><?xml version="1.0" encoding="utf-8"?>
<sst xmlns="http://schemas.openxmlformats.org/spreadsheetml/2006/main" count="86" uniqueCount="34">
  <si>
    <t>項</t>
    <rPh sb="0" eb="1">
      <t>コウ</t>
    </rPh>
    <phoneticPr fontId="4"/>
  </si>
  <si>
    <t>数量</t>
  </si>
  <si>
    <t>単位</t>
  </si>
  <si>
    <t>単価（円）</t>
  </si>
  <si>
    <t>合価（円）</t>
  </si>
  <si>
    <t>台</t>
    <rPh sb="0" eb="1">
      <t>ダイ</t>
    </rPh>
    <phoneticPr fontId="4"/>
  </si>
  <si>
    <t>小計</t>
    <rPh sb="0" eb="2">
      <t>ショウケイ</t>
    </rPh>
    <phoneticPr fontId="7"/>
  </si>
  <si>
    <t>消費税</t>
    <rPh sb="0" eb="3">
      <t>ショウヒゼイ</t>
    </rPh>
    <phoneticPr fontId="7"/>
  </si>
  <si>
    <t>合　計</t>
    <rPh sb="0" eb="1">
      <t>ア</t>
    </rPh>
    <rPh sb="2" eb="3">
      <t>ケイ</t>
    </rPh>
    <phoneticPr fontId="4"/>
  </si>
  <si>
    <t>内訳書</t>
    <rPh sb="0" eb="3">
      <t>ウチワケショ</t>
    </rPh>
    <phoneticPr fontId="4"/>
  </si>
  <si>
    <t>USBマウス</t>
    <phoneticPr fontId="4"/>
  </si>
  <si>
    <t>個</t>
    <rPh sb="0" eb="1">
      <t>コ</t>
    </rPh>
    <phoneticPr fontId="7"/>
  </si>
  <si>
    <t>枚</t>
    <rPh sb="0" eb="1">
      <t>マイ</t>
    </rPh>
    <phoneticPr fontId="4"/>
  </si>
  <si>
    <t>内訳項目</t>
    <rPh sb="0" eb="2">
      <t>ウチワケ</t>
    </rPh>
    <rPh sb="2" eb="4">
      <t>コウモク</t>
    </rPh>
    <phoneticPr fontId="3"/>
  </si>
  <si>
    <t>商品名</t>
    <rPh sb="0" eb="3">
      <t>ショウヒンメイ</t>
    </rPh>
    <phoneticPr fontId="4"/>
  </si>
  <si>
    <t>Office</t>
    <phoneticPr fontId="7"/>
  </si>
  <si>
    <t>機器本体</t>
    <rPh sb="0" eb="2">
      <t>キキ</t>
    </rPh>
    <rPh sb="2" eb="4">
      <t>ホンタイ</t>
    </rPh>
    <phoneticPr fontId="4"/>
  </si>
  <si>
    <t>再セットアップ用媒体</t>
    <rPh sb="0" eb="1">
      <t>サイ</t>
    </rPh>
    <rPh sb="7" eb="8">
      <t>ヨウ</t>
    </rPh>
    <rPh sb="8" eb="10">
      <t>バイタイ</t>
    </rPh>
    <phoneticPr fontId="4"/>
  </si>
  <si>
    <t>ノートパソコンＡ</t>
    <phoneticPr fontId="7"/>
  </si>
  <si>
    <t>ノートパソコンＢ</t>
    <phoneticPr fontId="7"/>
  </si>
  <si>
    <t>INSTANTCOPY Standard V6</t>
    <phoneticPr fontId="3"/>
  </si>
  <si>
    <t>デスクトップパソコンＡ</t>
    <phoneticPr fontId="7"/>
  </si>
  <si>
    <t>ソフトウェア①</t>
    <phoneticPr fontId="7"/>
  </si>
  <si>
    <t>ソフトウェア②</t>
    <phoneticPr fontId="7"/>
  </si>
  <si>
    <t>Microsoft Office LTSC Standard 2024</t>
    <phoneticPr fontId="3"/>
  </si>
  <si>
    <t>Microsoft　SQL　Sever　2022</t>
    <phoneticPr fontId="3"/>
  </si>
  <si>
    <t>デスクトップパソコンＢ</t>
    <phoneticPr fontId="7"/>
  </si>
  <si>
    <t>ディスプレイ</t>
    <phoneticPr fontId="4"/>
  </si>
  <si>
    <t>ディスプレイマウントキット</t>
    <phoneticPr fontId="4"/>
  </si>
  <si>
    <t>FMV-MKTJ</t>
    <phoneticPr fontId="7"/>
  </si>
  <si>
    <t>保守パック</t>
    <rPh sb="0" eb="2">
      <t>ホシュ</t>
    </rPh>
    <phoneticPr fontId="4"/>
  </si>
  <si>
    <t>保証延長パック(5年間翌営業日以降訪問修理)</t>
    <phoneticPr fontId="7"/>
  </si>
  <si>
    <t>式</t>
    <rPh sb="0" eb="1">
      <t>シキ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</si>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</sst>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7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38" fontId="5" fillId="3" borderId="2" xfId="3" applyFont="1" applyFill="1" applyBorder="1" applyAlignment="1" applyProtection="1">
      <alignment horizontal="center" vertical="center"/>
      <protection locked="0"/>
    </xf>
    <xf numFmtId="0" fontId="5" fillId="4" borderId="1" xfId="4" applyFont="1" applyFill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4" borderId="1" xfId="1" applyFont="1" applyFill="1" applyBorder="1" applyAlignment="1" applyProtection="1">
      <alignment horizontal="right" vertical="center" indent="1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38" fontId="5" fillId="4" borderId="2" xfId="3" applyFont="1" applyFill="1" applyBorder="1" applyAlignment="1" applyProtection="1">
      <alignment horizontal="right" vertical="center" indent="1"/>
      <protection locked="0"/>
    </xf>
    <xf numFmtId="0" fontId="5" fillId="2" borderId="1" xfId="4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center" vertical="center" shrinkToFit="1"/>
      <protection locked="0"/>
    </xf>
    <xf numFmtId="0" fontId="5" fillId="4" borderId="1" xfId="2" applyFont="1" applyFill="1" applyBorder="1" applyAlignment="1" applyProtection="1">
      <alignment vertical="center" wrapText="1"/>
    </xf>
    <xf numFmtId="0" fontId="5" fillId="0" borderId="1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right" vertical="center" indent="1"/>
    </xf>
    <xf numFmtId="0" fontId="5" fillId="4" borderId="2" xfId="1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right" vertical="center" indent="1"/>
    </xf>
    <xf numFmtId="38" fontId="5" fillId="4" borderId="2" xfId="3" applyFont="1" applyFill="1" applyBorder="1" applyAlignment="1" applyProtection="1">
      <alignment horizontal="right" vertical="center" indent="1"/>
    </xf>
    <xf numFmtId="0" fontId="5" fillId="2" borderId="3" xfId="1" applyFont="1" applyFill="1" applyBorder="1" applyAlignment="1" applyProtection="1">
      <alignment horizontal="left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2" xfId="3" applyFont="1" applyFill="1" applyBorder="1" applyAlignment="1">
      <alignment horizontal="right" vertical="center" indent="1"/>
    </xf>
  </cellXfs>
  <cellStyles count="5">
    <cellStyle name="0,0_x000d__x000a_NA_x000d__x000a_" xfId="1" xr:uid="{9A2E5D54-9D26-454E-9198-E5DD5F33BE3B}"/>
    <cellStyle name="桁区切り 2" xfId="3" xr:uid="{86CF6FC0-3F63-4C1B-9955-8BB8AD4BDF43}"/>
    <cellStyle name="標準" xfId="0" builtinId="0"/>
    <cellStyle name="標準 2" xfId="2" xr:uid="{28DFD56A-B4F7-4FF1-84E1-E7D5C701084E}"/>
    <cellStyle name="標準_見積書01" xfId="4" xr:uid="{6C9940E8-06A6-4E42-89E5-6DFCFB7A74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AC5431D-A8E7-44CB-ABDC-B706A304DA24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A9479B6-4471-4CB9-B352-13A6CD3C10D1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257175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2450BF8-D454-46CB-BF8D-66BBF46D7945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EFDC4F13-B6D2-490A-B26A-860529D4A4FC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257175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6B2E1E16-57B6-4A79-9670-23C225E69EE1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A890BD4E-6FDC-4025-BDC6-ABBBBCC2635D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79D2FBC-A015-4D85-A876-0DF3A2ACDA44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C9F3B409-D3E1-4D7F-8037-F4110A1EDF03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257175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2E7B7795-D257-432E-BDCA-F442CFCB934E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3FB39AE8-C795-4D9A-8D87-ED2BC0491298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257175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707F321B-D175-4C82-B327-572D4074251D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85725</xdr:colOff>
      <xdr:row>39</xdr:row>
      <xdr:rowOff>247650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74A4BCFA-5156-41F4-8285-59DC1A9D52A9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7CE1-547D-4C7A-B6FF-FAE938ED936E}">
  <sheetPr>
    <tabColor rgb="FF00B0F0"/>
    <pageSetUpPr fitToPage="1"/>
  </sheetPr>
  <dimension ref="A1:G39"/>
  <sheetViews>
    <sheetView tabSelected="1" view="pageBreakPreview" zoomScale="70" zoomScaleNormal="100" zoomScaleSheetLayoutView="70" workbookViewId="0">
      <selection activeCell="B4" sqref="B4"/>
    </sheetView>
  </sheetViews>
  <sheetFormatPr defaultRowHeight="36" customHeight="1" x14ac:dyDescent="0.15"/>
  <cols>
    <col min="1" max="1" width="4.83203125" style="1" customWidth="1"/>
    <col min="2" max="2" width="37.5" style="1" customWidth="1"/>
    <col min="3" max="3" width="54.1640625" style="1" bestFit="1" customWidth="1"/>
    <col min="4" max="4" width="8.5" style="1" customWidth="1"/>
    <col min="5" max="5" width="9" style="1" customWidth="1"/>
    <col min="6" max="6" width="13.83203125" style="1" customWidth="1"/>
    <col min="7" max="7" width="19.5" style="1" bestFit="1" customWidth="1"/>
    <col min="8" max="16384" width="9.33203125" style="1"/>
  </cols>
  <sheetData>
    <row r="1" spans="1:7" ht="36" customHeight="1" x14ac:dyDescent="0.15">
      <c r="A1" s="33" t="s">
        <v>9</v>
      </c>
      <c r="B1" s="33"/>
      <c r="C1" s="33"/>
      <c r="D1" s="33"/>
      <c r="E1" s="33"/>
      <c r="F1" s="33"/>
      <c r="G1" s="33"/>
    </row>
    <row r="2" spans="1:7" ht="36" customHeight="1" x14ac:dyDescent="0.15">
      <c r="A2" s="2"/>
      <c r="B2" s="2"/>
      <c r="C2" s="2"/>
      <c r="D2" s="31" t="s">
        <v>33</v>
      </c>
      <c r="E2" s="32"/>
      <c r="F2" s="34"/>
      <c r="G2" s="35"/>
    </row>
    <row r="3" spans="1:7" ht="30" customHeight="1" x14ac:dyDescent="0.15">
      <c r="A3" s="3" t="s">
        <v>0</v>
      </c>
      <c r="B3" s="4" t="s">
        <v>13</v>
      </c>
      <c r="C3" s="4" t="s">
        <v>14</v>
      </c>
      <c r="D3" s="5" t="s">
        <v>1</v>
      </c>
      <c r="E3" s="5" t="s">
        <v>2</v>
      </c>
      <c r="F3" s="6" t="s">
        <v>3</v>
      </c>
      <c r="G3" s="6" t="s">
        <v>4</v>
      </c>
    </row>
    <row r="4" spans="1:7" ht="30" customHeight="1" x14ac:dyDescent="0.15">
      <c r="A4" s="7">
        <v>1</v>
      </c>
      <c r="B4" s="22" t="s">
        <v>18</v>
      </c>
      <c r="C4" s="8"/>
      <c r="D4" s="9"/>
      <c r="E4" s="10"/>
      <c r="F4" s="11"/>
      <c r="G4" s="11"/>
    </row>
    <row r="5" spans="1:7" ht="30" customHeight="1" x14ac:dyDescent="0.15">
      <c r="A5" s="12"/>
      <c r="B5" s="23" t="s">
        <v>16</v>
      </c>
      <c r="C5" s="14"/>
      <c r="D5" s="25">
        <v>27</v>
      </c>
      <c r="E5" s="26" t="s">
        <v>5</v>
      </c>
      <c r="F5" s="17"/>
      <c r="G5" s="36" t="str">
        <f>IF(D5*F5=0, "", D5*F5)</f>
        <v/>
      </c>
    </row>
    <row r="6" spans="1:7" ht="30" customHeight="1" x14ac:dyDescent="0.15">
      <c r="A6" s="12"/>
      <c r="B6" s="23" t="s">
        <v>15</v>
      </c>
      <c r="C6" s="14" t="s">
        <v>24</v>
      </c>
      <c r="D6" s="25">
        <v>27</v>
      </c>
      <c r="E6" s="26" t="s">
        <v>11</v>
      </c>
      <c r="F6" s="17"/>
      <c r="G6" s="36" t="str">
        <f>IF(D6*F6=0, "", D6*F6)</f>
        <v/>
      </c>
    </row>
    <row r="7" spans="1:7" ht="30" customHeight="1" x14ac:dyDescent="0.15">
      <c r="A7" s="12"/>
      <c r="B7" s="23" t="s">
        <v>22</v>
      </c>
      <c r="C7" s="14" t="s">
        <v>20</v>
      </c>
      <c r="D7" s="25">
        <v>27</v>
      </c>
      <c r="E7" s="26" t="s">
        <v>11</v>
      </c>
      <c r="F7" s="17"/>
      <c r="G7" s="36" t="str">
        <f t="shared" ref="G7:G10" si="0">IF(D7*F7=0, "", D7*F7)</f>
        <v/>
      </c>
    </row>
    <row r="8" spans="1:7" ht="30" customHeight="1" x14ac:dyDescent="0.15">
      <c r="A8" s="12"/>
      <c r="B8" s="23" t="s">
        <v>10</v>
      </c>
      <c r="C8" s="14"/>
      <c r="D8" s="25">
        <v>27</v>
      </c>
      <c r="E8" s="26" t="s">
        <v>11</v>
      </c>
      <c r="F8" s="17"/>
      <c r="G8" s="36" t="str">
        <f t="shared" si="0"/>
        <v/>
      </c>
    </row>
    <row r="9" spans="1:7" ht="30" customHeight="1" x14ac:dyDescent="0.15">
      <c r="A9" s="12"/>
      <c r="B9" s="23" t="s">
        <v>30</v>
      </c>
      <c r="C9" s="14" t="s">
        <v>31</v>
      </c>
      <c r="D9" s="25">
        <v>27</v>
      </c>
      <c r="E9" s="26" t="s">
        <v>32</v>
      </c>
      <c r="F9" s="17"/>
      <c r="G9" s="36" t="str">
        <f>IF(D9*F9=0, "", D9*F9)</f>
        <v/>
      </c>
    </row>
    <row r="10" spans="1:7" ht="30" customHeight="1" x14ac:dyDescent="0.15">
      <c r="A10" s="12"/>
      <c r="B10" s="23" t="s">
        <v>17</v>
      </c>
      <c r="C10" s="14"/>
      <c r="D10" s="25">
        <v>1</v>
      </c>
      <c r="E10" s="26" t="s">
        <v>12</v>
      </c>
      <c r="F10" s="17"/>
      <c r="G10" s="36" t="str">
        <f t="shared" si="0"/>
        <v/>
      </c>
    </row>
    <row r="11" spans="1:7" ht="30" customHeight="1" x14ac:dyDescent="0.15">
      <c r="A11" s="7">
        <v>2</v>
      </c>
      <c r="B11" s="22" t="s">
        <v>19</v>
      </c>
      <c r="C11" s="8"/>
      <c r="D11" s="9"/>
      <c r="E11" s="10"/>
      <c r="F11" s="11"/>
      <c r="G11" s="11"/>
    </row>
    <row r="12" spans="1:7" ht="30" customHeight="1" x14ac:dyDescent="0.15">
      <c r="A12" s="12"/>
      <c r="B12" s="23" t="s">
        <v>16</v>
      </c>
      <c r="C12" s="14"/>
      <c r="D12" s="25">
        <v>6</v>
      </c>
      <c r="E12" s="26" t="s">
        <v>5</v>
      </c>
      <c r="F12" s="17"/>
      <c r="G12" s="36" t="str">
        <f t="shared" ref="G12:G16" si="1">IF(D12*F12=0, "", D12*F12)</f>
        <v/>
      </c>
    </row>
    <row r="13" spans="1:7" ht="30" customHeight="1" x14ac:dyDescent="0.15">
      <c r="A13" s="12"/>
      <c r="B13" s="23" t="s">
        <v>15</v>
      </c>
      <c r="C13" s="14" t="s">
        <v>24</v>
      </c>
      <c r="D13" s="25">
        <v>6</v>
      </c>
      <c r="E13" s="26" t="s">
        <v>11</v>
      </c>
      <c r="F13" s="17"/>
      <c r="G13" s="36" t="str">
        <f t="shared" si="1"/>
        <v/>
      </c>
    </row>
    <row r="14" spans="1:7" ht="30" customHeight="1" x14ac:dyDescent="0.15">
      <c r="A14" s="12"/>
      <c r="B14" s="23" t="s">
        <v>10</v>
      </c>
      <c r="C14" s="14"/>
      <c r="D14" s="25">
        <v>6</v>
      </c>
      <c r="E14" s="26" t="s">
        <v>11</v>
      </c>
      <c r="F14" s="17"/>
      <c r="G14" s="36" t="str">
        <f t="shared" si="1"/>
        <v/>
      </c>
    </row>
    <row r="15" spans="1:7" ht="30" customHeight="1" x14ac:dyDescent="0.15">
      <c r="A15" s="12"/>
      <c r="B15" s="23" t="s">
        <v>30</v>
      </c>
      <c r="C15" s="14" t="s">
        <v>31</v>
      </c>
      <c r="D15" s="25">
        <v>6</v>
      </c>
      <c r="E15" s="26" t="s">
        <v>32</v>
      </c>
      <c r="F15" s="17"/>
      <c r="G15" s="36" t="str">
        <f t="shared" si="1"/>
        <v/>
      </c>
    </row>
    <row r="16" spans="1:7" ht="30" customHeight="1" x14ac:dyDescent="0.15">
      <c r="A16" s="12"/>
      <c r="B16" s="23" t="s">
        <v>17</v>
      </c>
      <c r="C16" s="14"/>
      <c r="D16" s="25"/>
      <c r="E16" s="26" t="s">
        <v>12</v>
      </c>
      <c r="F16" s="17"/>
      <c r="G16" s="36" t="str">
        <f t="shared" si="1"/>
        <v/>
      </c>
    </row>
    <row r="17" spans="1:7" ht="30" customHeight="1" x14ac:dyDescent="0.15">
      <c r="A17" s="7">
        <v>3</v>
      </c>
      <c r="B17" s="22" t="s">
        <v>21</v>
      </c>
      <c r="C17" s="8"/>
      <c r="D17" s="27"/>
      <c r="E17" s="28"/>
      <c r="F17" s="11"/>
      <c r="G17" s="30"/>
    </row>
    <row r="18" spans="1:7" ht="30" customHeight="1" x14ac:dyDescent="0.15">
      <c r="A18" s="12"/>
      <c r="B18" s="23" t="s">
        <v>16</v>
      </c>
      <c r="C18" s="14"/>
      <c r="D18" s="25">
        <v>1</v>
      </c>
      <c r="E18" s="26" t="s">
        <v>5</v>
      </c>
      <c r="F18" s="17"/>
      <c r="G18" s="36" t="str">
        <f t="shared" ref="G18:G25" si="2">IF(D18*F18=0, "", D18*F18)</f>
        <v/>
      </c>
    </row>
    <row r="19" spans="1:7" ht="30" customHeight="1" x14ac:dyDescent="0.15">
      <c r="A19" s="12"/>
      <c r="B19" s="23" t="s">
        <v>27</v>
      </c>
      <c r="C19" s="14"/>
      <c r="D19" s="25">
        <v>1</v>
      </c>
      <c r="E19" s="26" t="s">
        <v>5</v>
      </c>
      <c r="F19" s="17"/>
      <c r="G19" s="36" t="str">
        <f t="shared" si="2"/>
        <v/>
      </c>
    </row>
    <row r="20" spans="1:7" ht="30" customHeight="1" x14ac:dyDescent="0.15">
      <c r="A20" s="12"/>
      <c r="B20" s="23" t="s">
        <v>28</v>
      </c>
      <c r="C20" s="14" t="s">
        <v>29</v>
      </c>
      <c r="D20" s="25">
        <v>1</v>
      </c>
      <c r="E20" s="26" t="s">
        <v>5</v>
      </c>
      <c r="F20" s="17"/>
      <c r="G20" s="36" t="str">
        <f t="shared" si="2"/>
        <v/>
      </c>
    </row>
    <row r="21" spans="1:7" ht="30" customHeight="1" x14ac:dyDescent="0.15">
      <c r="A21" s="12"/>
      <c r="B21" s="24" t="s">
        <v>15</v>
      </c>
      <c r="C21" s="14" t="s">
        <v>24</v>
      </c>
      <c r="D21" s="25">
        <v>1</v>
      </c>
      <c r="E21" s="26" t="s">
        <v>11</v>
      </c>
      <c r="F21" s="17"/>
      <c r="G21" s="36" t="str">
        <f t="shared" si="2"/>
        <v/>
      </c>
    </row>
    <row r="22" spans="1:7" ht="30" customHeight="1" x14ac:dyDescent="0.15">
      <c r="A22" s="12"/>
      <c r="B22" s="23" t="s">
        <v>22</v>
      </c>
      <c r="C22" s="14" t="s">
        <v>20</v>
      </c>
      <c r="D22" s="25">
        <v>1</v>
      </c>
      <c r="E22" s="26" t="s">
        <v>11</v>
      </c>
      <c r="F22" s="17"/>
      <c r="G22" s="36" t="str">
        <f t="shared" si="2"/>
        <v/>
      </c>
    </row>
    <row r="23" spans="1:7" ht="30" customHeight="1" x14ac:dyDescent="0.15">
      <c r="A23" s="12"/>
      <c r="B23" s="23" t="s">
        <v>10</v>
      </c>
      <c r="C23" s="14"/>
      <c r="D23" s="25">
        <v>1</v>
      </c>
      <c r="E23" s="26" t="s">
        <v>11</v>
      </c>
      <c r="F23" s="17"/>
      <c r="G23" s="36" t="str">
        <f t="shared" si="2"/>
        <v/>
      </c>
    </row>
    <row r="24" spans="1:7" ht="30" customHeight="1" x14ac:dyDescent="0.15">
      <c r="A24" s="12"/>
      <c r="B24" s="23" t="s">
        <v>30</v>
      </c>
      <c r="C24" s="14" t="s">
        <v>31</v>
      </c>
      <c r="D24" s="25">
        <v>1</v>
      </c>
      <c r="E24" s="26" t="s">
        <v>32</v>
      </c>
      <c r="F24" s="17"/>
      <c r="G24" s="36" t="str">
        <f t="shared" si="2"/>
        <v/>
      </c>
    </row>
    <row r="25" spans="1:7" ht="30" customHeight="1" x14ac:dyDescent="0.15">
      <c r="A25" s="12"/>
      <c r="B25" s="23" t="s">
        <v>17</v>
      </c>
      <c r="C25" s="14"/>
      <c r="D25" s="25">
        <v>1</v>
      </c>
      <c r="E25" s="26" t="s">
        <v>12</v>
      </c>
      <c r="F25" s="17"/>
      <c r="G25" s="36" t="str">
        <f t="shared" si="2"/>
        <v/>
      </c>
    </row>
    <row r="26" spans="1:7" ht="30" customHeight="1" x14ac:dyDescent="0.15">
      <c r="A26" s="7">
        <v>4</v>
      </c>
      <c r="B26" s="22" t="s">
        <v>26</v>
      </c>
      <c r="C26" s="8"/>
      <c r="D26" s="27"/>
      <c r="E26" s="28"/>
      <c r="F26" s="11"/>
      <c r="G26" s="30"/>
    </row>
    <row r="27" spans="1:7" ht="30" customHeight="1" x14ac:dyDescent="0.15">
      <c r="A27" s="12"/>
      <c r="B27" s="23" t="s">
        <v>16</v>
      </c>
      <c r="C27" s="14"/>
      <c r="D27" s="25">
        <v>10</v>
      </c>
      <c r="E27" s="26" t="s">
        <v>5</v>
      </c>
      <c r="F27" s="17"/>
      <c r="G27" s="36" t="str">
        <f t="shared" ref="G27:G35" si="3">IF(D27*F27=0, "", D27*F27)</f>
        <v/>
      </c>
    </row>
    <row r="28" spans="1:7" ht="30" customHeight="1" x14ac:dyDescent="0.15">
      <c r="A28" s="12"/>
      <c r="B28" s="23" t="s">
        <v>27</v>
      </c>
      <c r="C28" s="14"/>
      <c r="D28" s="25">
        <v>10</v>
      </c>
      <c r="E28" s="26" t="s">
        <v>5</v>
      </c>
      <c r="F28" s="17"/>
      <c r="G28" s="36" t="str">
        <f t="shared" si="3"/>
        <v/>
      </c>
    </row>
    <row r="29" spans="1:7" ht="30" customHeight="1" x14ac:dyDescent="0.15">
      <c r="A29" s="12"/>
      <c r="B29" s="23" t="s">
        <v>28</v>
      </c>
      <c r="C29" s="14" t="s">
        <v>29</v>
      </c>
      <c r="D29" s="25">
        <v>10</v>
      </c>
      <c r="E29" s="26" t="s">
        <v>5</v>
      </c>
      <c r="F29" s="17"/>
      <c r="G29" s="36" t="str">
        <f t="shared" si="3"/>
        <v/>
      </c>
    </row>
    <row r="30" spans="1:7" ht="30" customHeight="1" x14ac:dyDescent="0.15">
      <c r="A30" s="12"/>
      <c r="B30" s="24" t="s">
        <v>15</v>
      </c>
      <c r="C30" s="14" t="s">
        <v>24</v>
      </c>
      <c r="D30" s="25">
        <v>10</v>
      </c>
      <c r="E30" s="26" t="s">
        <v>11</v>
      </c>
      <c r="F30" s="17"/>
      <c r="G30" s="36" t="str">
        <f t="shared" si="3"/>
        <v/>
      </c>
    </row>
    <row r="31" spans="1:7" ht="30" customHeight="1" x14ac:dyDescent="0.15">
      <c r="A31" s="12"/>
      <c r="B31" s="24" t="s">
        <v>22</v>
      </c>
      <c r="C31" s="14" t="s">
        <v>25</v>
      </c>
      <c r="D31" s="25">
        <v>10</v>
      </c>
      <c r="E31" s="26" t="s">
        <v>11</v>
      </c>
      <c r="F31" s="17"/>
      <c r="G31" s="36" t="str">
        <f t="shared" si="3"/>
        <v/>
      </c>
    </row>
    <row r="32" spans="1:7" ht="30" customHeight="1" x14ac:dyDescent="0.15">
      <c r="A32" s="12"/>
      <c r="B32" s="24" t="s">
        <v>23</v>
      </c>
      <c r="C32" s="14" t="s">
        <v>20</v>
      </c>
      <c r="D32" s="25">
        <v>10</v>
      </c>
      <c r="E32" s="26" t="s">
        <v>11</v>
      </c>
      <c r="F32" s="17"/>
      <c r="G32" s="36" t="str">
        <f t="shared" si="3"/>
        <v/>
      </c>
    </row>
    <row r="33" spans="1:7" ht="30" customHeight="1" x14ac:dyDescent="0.15">
      <c r="A33" s="12"/>
      <c r="B33" s="23" t="s">
        <v>10</v>
      </c>
      <c r="C33" s="14"/>
      <c r="D33" s="25">
        <v>10</v>
      </c>
      <c r="E33" s="26" t="s">
        <v>11</v>
      </c>
      <c r="F33" s="17"/>
      <c r="G33" s="36" t="str">
        <f t="shared" si="3"/>
        <v/>
      </c>
    </row>
    <row r="34" spans="1:7" ht="30" customHeight="1" x14ac:dyDescent="0.15">
      <c r="A34" s="12"/>
      <c r="B34" s="23" t="s">
        <v>30</v>
      </c>
      <c r="C34" s="14" t="s">
        <v>31</v>
      </c>
      <c r="D34" s="25">
        <v>10</v>
      </c>
      <c r="E34" s="26" t="s">
        <v>32</v>
      </c>
      <c r="F34" s="17"/>
      <c r="G34" s="36" t="str">
        <f t="shared" si="3"/>
        <v/>
      </c>
    </row>
    <row r="35" spans="1:7" ht="30" customHeight="1" x14ac:dyDescent="0.15">
      <c r="A35" s="12"/>
      <c r="B35" s="23" t="s">
        <v>17</v>
      </c>
      <c r="C35" s="14"/>
      <c r="D35" s="25"/>
      <c r="E35" s="26" t="s">
        <v>12</v>
      </c>
      <c r="F35" s="17"/>
      <c r="G35" s="36" t="str">
        <f t="shared" si="3"/>
        <v/>
      </c>
    </row>
    <row r="36" spans="1:7" ht="30" customHeight="1" x14ac:dyDescent="0.15">
      <c r="A36" s="7"/>
      <c r="B36" s="22"/>
      <c r="C36" s="8"/>
      <c r="D36" s="27"/>
      <c r="E36" s="28"/>
      <c r="F36" s="11"/>
      <c r="G36" s="30"/>
    </row>
    <row r="37" spans="1:7" ht="30" customHeight="1" x14ac:dyDescent="0.15">
      <c r="A37" s="12"/>
      <c r="B37" s="13"/>
      <c r="C37" s="13"/>
      <c r="D37" s="15"/>
      <c r="E37" s="16"/>
      <c r="F37" s="18" t="s">
        <v>6</v>
      </c>
      <c r="G37" s="29" t="str">
        <f>IF(SUM(G5:G10,G12:G16,G18:G25,G27:G35)=0,"",SUM(G5:G10,G12:G16,G18:G25,G27:G35))</f>
        <v/>
      </c>
    </row>
    <row r="38" spans="1:7" ht="30" customHeight="1" x14ac:dyDescent="0.15">
      <c r="A38" s="12"/>
      <c r="B38" s="13"/>
      <c r="C38" s="13"/>
      <c r="D38" s="15"/>
      <c r="E38" s="16"/>
      <c r="F38" s="19" t="s">
        <v>7</v>
      </c>
      <c r="G38" s="29" t="str">
        <f>IF(ISNUMBER(G37), G37*0.1, "")</f>
        <v/>
      </c>
    </row>
    <row r="39" spans="1:7" ht="30" customHeight="1" x14ac:dyDescent="0.15">
      <c r="A39" s="12"/>
      <c r="B39" s="13"/>
      <c r="C39" s="13"/>
      <c r="D39" s="20"/>
      <c r="E39" s="16"/>
      <c r="F39" s="21" t="s">
        <v>8</v>
      </c>
      <c r="G39" s="29" t="str">
        <f>IF(SUM(G37:G38)=0, "", SUM(G37:G38))</f>
        <v/>
      </c>
    </row>
  </sheetData>
  <mergeCells count="2">
    <mergeCell ref="A1:G1"/>
    <mergeCell ref="F2:G2"/>
  </mergeCells>
  <phoneticPr fontId="7"/>
  <printOptions horizontalCentered="1"/>
  <pageMargins left="0.59055118110236227" right="0.59055118110236227" top="0.59055118110236227" bottom="0.39370078740157483" header="0.31496062992125984" footer="0.31496062992125984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　裕貴</dc:creator>
  <cp:lastModifiedBy>富田　裕貴</cp:lastModifiedBy>
  <cp:lastPrinted>2025-04-18T01:40:23Z</cp:lastPrinted>
  <dcterms:created xsi:type="dcterms:W3CDTF">2024-08-13T02:17:13Z</dcterms:created>
  <dcterms:modified xsi:type="dcterms:W3CDTF">2025-04-18T01:57:19Z</dcterms:modified>
</cp:coreProperties>
</file>